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/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<sst xmlns="http://schemas.openxmlformats.org/spreadsheetml/2006/main" count="236" uniqueCount="138">
  <si>
    <t>Школа</t>
  </si>
  <si>
    <t>Производство столовой школы №5 Сельцо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</si>
  <si>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</si>
  <si>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</si>
  <si>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</si>
  <si>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</si>
  <si>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</si>
  <si>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</si>
  <si>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</si>
  <si>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</si>
  <si>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</si>
  <si>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</si>
  <si>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</si>
  <si>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</si>
  <si>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</si>
  <si>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3</t>
  </si>
  <si>
    <t>Горячий напиток</t>
  </si>
  <si>
    <t>200</t>
  </si>
  <si>
    <t>4</t>
  </si>
  <si>
    <t>ПР</t>
  </si>
  <si>
    <t>Хлеб</t>
  </si>
  <si>
    <t>Хлеб ржано-пшеничный</t>
  </si>
  <si>
    <t>1</t>
  </si>
  <si>
    <t>Итого</t>
  </si>
  <si>
    <t>95,00</t>
  </si>
  <si>
    <t>15</t>
  </si>
  <si>
    <t>№685-2004г.</t>
  </si>
  <si>
    <t>Чай с сахаром</t>
  </si>
  <si>
    <t>60</t>
  </si>
  <si>
    <t>7</t>
  </si>
  <si>
    <t>Закуска</t>
  </si>
  <si>
    <t>14</t>
  </si>
  <si>
    <t>1 блюдо</t>
  </si>
  <si>
    <t>2,21</t>
  </si>
  <si>
    <t>Зав. производств.</t>
  </si>
  <si>
    <t>Бухгалтер</t>
  </si>
  <si>
    <t>Шевцова О.В.</t>
  </si>
  <si>
    <t>Согласовано Директор</t>
  </si>
  <si>
    <t>подпись</t>
  </si>
  <si>
    <t>расшифровка</t>
  </si>
  <si>
    <t>МП</t>
  </si>
  <si>
    <r>
      <rPr>
        <b/>
        <sz val="11"/>
        <rFont val="Times New Roman"/>
        <family val="1"/>
        <charset val="204"/>
      </rPr>
      <t xml:space="preserve">Директор </t>
    </r>
    <r>
      <rPr>
        <sz val="11"/>
        <rFont val="Times New Roman"/>
        <family val="1"/>
        <charset val="204"/>
      </rPr>
      <t>Чаркина И.В.</t>
    </r>
  </si>
  <si>
    <t>12</t>
  </si>
  <si>
    <t>Завтрак 1-4 кл и завтрак для ОВЗ (95,00)</t>
  </si>
  <si>
    <t>11</t>
  </si>
  <si>
    <t>10</t>
  </si>
  <si>
    <t>6</t>
  </si>
  <si>
    <t>57</t>
  </si>
  <si>
    <t>Кондитерское изделие</t>
  </si>
  <si>
    <t>9</t>
  </si>
  <si>
    <t>27</t>
  </si>
  <si>
    <t>2</t>
  </si>
  <si>
    <t>25</t>
  </si>
  <si>
    <t>20</t>
  </si>
  <si>
    <t>22</t>
  </si>
  <si>
    <t>96</t>
  </si>
  <si>
    <t>30</t>
  </si>
  <si>
    <t>Пряник "Шоколадно-ореховый"</t>
  </si>
  <si>
    <t>32</t>
  </si>
  <si>
    <t>8,36</t>
  </si>
  <si>
    <t>112</t>
  </si>
  <si>
    <t>8</t>
  </si>
  <si>
    <t>125,00</t>
  </si>
  <si>
    <t>Завтрак 5-11 кл для м/о (32,50)</t>
  </si>
  <si>
    <t>36</t>
  </si>
  <si>
    <t>16</t>
  </si>
  <si>
    <t>32,50</t>
  </si>
  <si>
    <t>Бюджет 5-11 кл (15,00)</t>
  </si>
  <si>
    <t>15,00</t>
  </si>
  <si>
    <t>Обед для ОВЗ (30,00)</t>
  </si>
  <si>
    <t>44</t>
  </si>
  <si>
    <t>30,00</t>
  </si>
  <si>
    <t>ТТК №48</t>
  </si>
  <si>
    <t>Филе цыплёнка тушёное</t>
  </si>
  <si>
    <t>45/45</t>
  </si>
  <si>
    <t>45,51</t>
  </si>
  <si>
    <t>136</t>
  </si>
  <si>
    <t>№302-2015г.</t>
  </si>
  <si>
    <t>Каша рассыпчатая гречневая</t>
  </si>
  <si>
    <t>170</t>
  </si>
  <si>
    <t>14,56</t>
  </si>
  <si>
    <t>276</t>
  </si>
  <si>
    <t>Печенье "Молочное"</t>
  </si>
  <si>
    <t>2,63</t>
  </si>
  <si>
    <t>1,49</t>
  </si>
  <si>
    <t>Кисломолоч.продукт</t>
  </si>
  <si>
    <t>Йогурт питьевой 0,1 кг</t>
  </si>
  <si>
    <t>1/100</t>
  </si>
  <si>
    <t>28,60</t>
  </si>
  <si>
    <t>669</t>
  </si>
  <si>
    <t>19</t>
  </si>
  <si>
    <t>95</t>
  </si>
  <si>
    <t>Завтрак 5-11 кл: бюджет с род.платой 15,00+110,00; льгота 32,50+92,50; ДУСВО и ДизМС 125,00</t>
  </si>
  <si>
    <t>55/55</t>
  </si>
  <si>
    <t>55,63</t>
  </si>
  <si>
    <t>166</t>
  </si>
  <si>
    <t>17</t>
  </si>
  <si>
    <t>Гарнир</t>
  </si>
  <si>
    <t>39</t>
  </si>
  <si>
    <t>Зефир</t>
  </si>
  <si>
    <t>48</t>
  </si>
  <si>
    <t>18,00</t>
  </si>
  <si>
    <t>158</t>
  </si>
  <si>
    <t>0,98</t>
  </si>
  <si>
    <t>794</t>
  </si>
  <si>
    <t>31</t>
  </si>
  <si>
    <t>119</t>
  </si>
  <si>
    <t>№171-2015г.</t>
  </si>
  <si>
    <t>Каша рассыпчатая из гречневой крупы с маслом и сахаром</t>
  </si>
  <si>
    <t>150/10/10</t>
  </si>
  <si>
    <t>20,28</t>
  </si>
  <si>
    <t>320</t>
  </si>
  <si>
    <t>50</t>
  </si>
  <si>
    <t>1,65</t>
  </si>
  <si>
    <t>62</t>
  </si>
  <si>
    <t>554</t>
  </si>
  <si>
    <t>13</t>
  </si>
  <si>
    <t>99</t>
  </si>
  <si>
    <t>№2-2015г.</t>
  </si>
  <si>
    <t>Бутерброд с повидлом</t>
  </si>
  <si>
    <t>15/4/21</t>
  </si>
  <si>
    <t>12,79</t>
  </si>
  <si>
    <t>123</t>
  </si>
  <si>
    <t>21</t>
  </si>
  <si>
    <t>183</t>
  </si>
  <si>
    <t>№96-2015г.</t>
  </si>
  <si>
    <t>Рассольник ленинградский с цыпленком</t>
  </si>
  <si>
    <t>250/10</t>
  </si>
  <si>
    <t>20,27</t>
  </si>
  <si>
    <t>128</t>
  </si>
  <si>
    <t>5,25</t>
  </si>
  <si>
    <t>87</t>
  </si>
  <si>
    <t>37</t>
  </si>
  <si>
    <t>2,27</t>
  </si>
  <si>
    <t>84</t>
  </si>
  <si>
    <t>360</t>
  </si>
  <si>
    <t>Каша рассыпчатая гречневая с маслом сливочным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</si>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</sst>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6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4" fontId="1" fillId="0" borderId="4" xfId="0" applyNumberFormat="1" applyFont="1" applyBorder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0" borderId="9" xfId="1" applyNumberFormat="1" applyFont="1" applyBorder="1" applyAlignment="1">
      <alignment horizontal="center" vertical="top" wrapText="1"/>
    </xf>
    <xf numFmtId="0" fontId="1" fillId="0" borderId="10" xfId="1" applyNumberFormat="1" applyFont="1" applyBorder="1" applyAlignment="1">
      <alignment horizontal="left"/>
    </xf>
    <xf numFmtId="0" fontId="1" fillId="0" borderId="11" xfId="1" applyNumberFormat="1" applyFont="1" applyBorder="1" applyAlignment="1">
      <alignment horizontal="left"/>
    </xf>
    <xf numFmtId="0" fontId="2" fillId="0" borderId="10" xfId="1" applyNumberFormat="1" applyFont="1" applyBorder="1" applyAlignment="1">
      <alignment horizontal="right" vertical="top"/>
    </xf>
    <xf numFmtId="0" fontId="2" fillId="0" borderId="14" xfId="1" applyNumberFormat="1" applyFont="1" applyBorder="1" applyAlignment="1">
      <alignment horizontal="right" vertical="top"/>
    </xf>
    <xf numFmtId="0" fontId="3" fillId="0" borderId="10" xfId="1" applyNumberFormat="1" applyFont="1" applyBorder="1" applyAlignment="1">
      <alignment horizontal="left" vertical="top" wrapText="1"/>
    </xf>
    <xf numFmtId="0" fontId="3" fillId="0" borderId="11" xfId="1" applyNumberFormat="1" applyFont="1" applyBorder="1" applyAlignment="1">
      <alignment horizontal="left" vertical="top" wrapText="1"/>
    </xf>
    <xf numFmtId="0" fontId="1" fillId="0" borderId="8" xfId="1" applyNumberFormat="1" applyFont="1" applyBorder="1" applyAlignment="1">
      <alignment horizontal="center" vertical="top" wrapText="1"/>
    </xf>
    <xf numFmtId="0" fontId="1" fillId="0" borderId="13" xfId="1" applyNumberFormat="1" applyFont="1" applyBorder="1" applyAlignment="1">
      <alignment horizontal="center" vertical="top" wrapText="1"/>
    </xf>
    <xf numFmtId="0" fontId="1" fillId="0" borderId="12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6"/>
  <sheetViews>
    <sheetView tabSelected="1" topLeftCell="A17" workbookViewId="0">
      <selection activeCell="B13" sqref="A13:XFD13"/>
    </sheetView>
  </sheetViews>
  <sheetFormatPr defaultColWidth="10.5" defaultRowHeight="14.25" x14ac:dyDescent="0.2"/>
  <cols>
    <col min="1" max="1" width="24.5" style="16" customWidth="1"/>
    <col min="2" max="2" width="21.5" style="16" customWidth="1"/>
    <col min="3" max="3" width="14.83203125" style="16" customWidth="1"/>
    <col min="4" max="4" width="45.1640625" style="16" customWidth="1"/>
    <col min="5" max="5" width="14" style="16" customWidth="1"/>
    <col min="6" max="6" width="9.33203125" style="16" customWidth="1"/>
    <col min="7" max="7" width="16" style="16" customWidth="1"/>
    <col min="8" max="8" width="8.6640625" style="16" customWidth="1"/>
    <col min="9" max="9" width="7.6640625" style="16" customWidth="1"/>
    <col min="10" max="10" width="12" style="16" customWidth="1"/>
    <col min="11" max="16384" width="10.5" style="17"/>
  </cols>
  <sheetData>
    <row r="1" spans="1:10" s="6" customFormat="1" ht="15" x14ac:dyDescent="0.25">
      <c r="A1" s="1" t="s">
        <v>0</v>
      </c>
      <c r="B1" s="2" t="s">
        <v>1</v>
      </c>
      <c r="C1" s="3"/>
      <c r="D1" s="4"/>
      <c r="E1" s="5" t="s">
        <v>2</v>
      </c>
      <c r="I1" s="7" t="s">
        <v>3</v>
      </c>
      <c r="J1" s="22">
        <v>45681</v>
      </c>
    </row>
    <row r="2" spans="1:10" s="8" customFormat="1" ht="15" thickBot="1" x14ac:dyDescent="0.25"/>
    <row r="3" spans="1:10" s="6" customFormat="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1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2" t="s">
        <v>13</v>
      </c>
    </row>
    <row r="4" spans="1:10" ht="15" x14ac:dyDescent="0.25">
      <c r="A4" s="31" t="s">
        <v>43</v>
      </c>
      <c r="B4" s="24" t="s">
        <v>14</v>
      </c>
      <c r="C4" s="24" t="s">
        <v>72</v>
      </c>
      <c r="D4" s="24" t="s">
        <v>73</v>
      </c>
      <c r="E4" s="25" t="s">
        <v>74</v>
      </c>
      <c r="F4" s="25" t="s">
        <v>75</v>
      </c>
      <c r="G4" s="25" t="s">
        <v>76</v>
      </c>
      <c r="H4" s="25" t="s">
        <v>31</v>
      </c>
      <c r="I4" s="25" t="s">
        <v>61</v>
      </c>
      <c r="J4" s="26" t="s">
        <v>15</v>
      </c>
    </row>
    <row r="5" spans="1:10" ht="15" x14ac:dyDescent="0.25">
      <c r="A5" s="33"/>
      <c r="B5" s="24" t="s">
        <v>14</v>
      </c>
      <c r="C5" s="24" t="s">
        <v>77</v>
      </c>
      <c r="D5" s="24" t="s">
        <v>78</v>
      </c>
      <c r="E5" s="25" t="s">
        <v>79</v>
      </c>
      <c r="F5" s="25" t="s">
        <v>80</v>
      </c>
      <c r="G5" s="25" t="s">
        <v>81</v>
      </c>
      <c r="H5" s="25" t="s">
        <v>45</v>
      </c>
      <c r="I5" s="25" t="s">
        <v>29</v>
      </c>
      <c r="J5" s="26" t="s">
        <v>70</v>
      </c>
    </row>
    <row r="6" spans="1:10" ht="15" x14ac:dyDescent="0.25">
      <c r="A6" s="33"/>
      <c r="B6" s="24" t="s">
        <v>16</v>
      </c>
      <c r="C6" s="24" t="s">
        <v>26</v>
      </c>
      <c r="D6" s="24" t="s">
        <v>27</v>
      </c>
      <c r="E6" s="25" t="s">
        <v>17</v>
      </c>
      <c r="F6" s="25" t="s">
        <v>33</v>
      </c>
      <c r="G6" s="25" t="s">
        <v>28</v>
      </c>
      <c r="H6" s="25"/>
      <c r="I6" s="25"/>
      <c r="J6" s="26" t="s">
        <v>25</v>
      </c>
    </row>
    <row r="7" spans="1:10" ht="30" x14ac:dyDescent="0.25">
      <c r="A7" s="33"/>
      <c r="B7" s="24" t="s">
        <v>48</v>
      </c>
      <c r="C7" s="24" t="s">
        <v>19</v>
      </c>
      <c r="D7" s="24" t="s">
        <v>82</v>
      </c>
      <c r="E7" s="25" t="s">
        <v>45</v>
      </c>
      <c r="F7" s="25" t="s">
        <v>83</v>
      </c>
      <c r="G7" s="25" t="s">
        <v>70</v>
      </c>
      <c r="H7" s="25" t="s">
        <v>22</v>
      </c>
      <c r="I7" s="25" t="s">
        <v>51</v>
      </c>
      <c r="J7" s="26" t="s">
        <v>29</v>
      </c>
    </row>
    <row r="8" spans="1:10" ht="15" x14ac:dyDescent="0.25">
      <c r="A8" s="33"/>
      <c r="B8" s="24" t="s">
        <v>20</v>
      </c>
      <c r="C8" s="24" t="s">
        <v>19</v>
      </c>
      <c r="D8" s="24" t="s">
        <v>21</v>
      </c>
      <c r="E8" s="25" t="s">
        <v>52</v>
      </c>
      <c r="F8" s="25" t="s">
        <v>84</v>
      </c>
      <c r="G8" s="25" t="s">
        <v>47</v>
      </c>
      <c r="H8" s="25" t="s">
        <v>51</v>
      </c>
      <c r="I8" s="25"/>
      <c r="J8" s="26" t="s">
        <v>44</v>
      </c>
    </row>
    <row r="9" spans="1:10" ht="30" x14ac:dyDescent="0.25">
      <c r="A9" s="32"/>
      <c r="B9" s="24" t="s">
        <v>85</v>
      </c>
      <c r="C9" s="24" t="s">
        <v>19</v>
      </c>
      <c r="D9" s="24" t="s">
        <v>86</v>
      </c>
      <c r="E9" s="25" t="s">
        <v>87</v>
      </c>
      <c r="F9" s="25" t="s">
        <v>88</v>
      </c>
      <c r="G9" s="25" t="s">
        <v>55</v>
      </c>
      <c r="H9" s="25" t="s">
        <v>15</v>
      </c>
      <c r="I9" s="25" t="s">
        <v>15</v>
      </c>
      <c r="J9" s="26" t="s">
        <v>25</v>
      </c>
    </row>
    <row r="10" spans="1:10" ht="15.75" x14ac:dyDescent="0.2">
      <c r="A10" s="27"/>
      <c r="B10" s="28"/>
      <c r="C10" s="28"/>
      <c r="D10" s="28"/>
      <c r="E10" s="28" t="s">
        <v>23</v>
      </c>
      <c r="F10" s="29" t="s">
        <v>24</v>
      </c>
      <c r="G10" s="29" t="s">
        <v>89</v>
      </c>
      <c r="H10" s="29" t="s">
        <v>56</v>
      </c>
      <c r="I10" s="29" t="s">
        <v>90</v>
      </c>
      <c r="J10" s="30" t="s">
        <v>91</v>
      </c>
    </row>
    <row r="11" spans="1:10" ht="15" x14ac:dyDescent="0.25">
      <c r="A11" s="31" t="s">
        <v>92</v>
      </c>
      <c r="B11" s="24" t="s">
        <v>14</v>
      </c>
      <c r="C11" s="24" t="s">
        <v>72</v>
      </c>
      <c r="D11" s="24" t="s">
        <v>73</v>
      </c>
      <c r="E11" s="25" t="s">
        <v>93</v>
      </c>
      <c r="F11" s="25" t="s">
        <v>94</v>
      </c>
      <c r="G11" s="25" t="s">
        <v>95</v>
      </c>
      <c r="H11" s="25" t="s">
        <v>96</v>
      </c>
      <c r="I11" s="25" t="s">
        <v>49</v>
      </c>
      <c r="J11" s="26" t="s">
        <v>18</v>
      </c>
    </row>
    <row r="12" spans="1:10" ht="30" x14ac:dyDescent="0.25">
      <c r="A12" s="33"/>
      <c r="B12" s="24" t="s">
        <v>97</v>
      </c>
      <c r="C12" s="24" t="s">
        <v>77</v>
      </c>
      <c r="D12" s="24" t="s">
        <v>136</v>
      </c>
      <c r="E12" s="25" t="s">
        <v>137</v>
      </c>
      <c r="F12" s="25">
        <f>12.85+6.73</f>
        <v>19.579999999999998</v>
      </c>
      <c r="G12" s="25">
        <f>244+33</f>
        <v>277</v>
      </c>
      <c r="H12" s="25" t="s">
        <v>49</v>
      </c>
      <c r="I12" s="25">
        <v>10</v>
      </c>
      <c r="J12" s="26" t="s">
        <v>98</v>
      </c>
    </row>
    <row r="13" spans="1:10" ht="15" x14ac:dyDescent="0.25">
      <c r="A13" s="33"/>
      <c r="B13" s="24" t="s">
        <v>16</v>
      </c>
      <c r="C13" s="24" t="s">
        <v>26</v>
      </c>
      <c r="D13" s="24" t="s">
        <v>27</v>
      </c>
      <c r="E13" s="25" t="s">
        <v>17</v>
      </c>
      <c r="F13" s="25" t="s">
        <v>33</v>
      </c>
      <c r="G13" s="25" t="s">
        <v>28</v>
      </c>
      <c r="H13" s="25"/>
      <c r="I13" s="25"/>
      <c r="J13" s="26" t="s">
        <v>25</v>
      </c>
    </row>
    <row r="14" spans="1:10" ht="30" x14ac:dyDescent="0.25">
      <c r="A14" s="33"/>
      <c r="B14" s="24" t="s">
        <v>48</v>
      </c>
      <c r="C14" s="24" t="s">
        <v>19</v>
      </c>
      <c r="D14" s="24" t="s">
        <v>99</v>
      </c>
      <c r="E14" s="25" t="s">
        <v>100</v>
      </c>
      <c r="F14" s="25" t="s">
        <v>101</v>
      </c>
      <c r="G14" s="25" t="s">
        <v>102</v>
      </c>
      <c r="H14" s="25"/>
      <c r="I14" s="25"/>
      <c r="J14" s="26" t="s">
        <v>98</v>
      </c>
    </row>
    <row r="15" spans="1:10" ht="15" x14ac:dyDescent="0.25">
      <c r="A15" s="33"/>
      <c r="B15" s="24" t="s">
        <v>20</v>
      </c>
      <c r="C15" s="24" t="s">
        <v>19</v>
      </c>
      <c r="D15" s="24" t="s">
        <v>21</v>
      </c>
      <c r="E15" s="25" t="s">
        <v>65</v>
      </c>
      <c r="F15" s="25" t="s">
        <v>103</v>
      </c>
      <c r="G15" s="25" t="s">
        <v>64</v>
      </c>
      <c r="H15" s="25" t="s">
        <v>22</v>
      </c>
      <c r="I15" s="25"/>
      <c r="J15" s="26" t="s">
        <v>29</v>
      </c>
    </row>
    <row r="16" spans="1:10" ht="30" x14ac:dyDescent="0.25">
      <c r="A16" s="32"/>
      <c r="B16" s="24" t="s">
        <v>85</v>
      </c>
      <c r="C16" s="24" t="s">
        <v>19</v>
      </c>
      <c r="D16" s="24" t="s">
        <v>86</v>
      </c>
      <c r="E16" s="25" t="s">
        <v>87</v>
      </c>
      <c r="F16" s="25" t="s">
        <v>88</v>
      </c>
      <c r="G16" s="25" t="s">
        <v>55</v>
      </c>
      <c r="H16" s="25" t="s">
        <v>15</v>
      </c>
      <c r="I16" s="25" t="s">
        <v>15</v>
      </c>
      <c r="J16" s="26" t="s">
        <v>25</v>
      </c>
    </row>
    <row r="17" spans="1:10" ht="15.75" x14ac:dyDescent="0.2">
      <c r="A17" s="27"/>
      <c r="B17" s="28"/>
      <c r="C17" s="28"/>
      <c r="D17" s="28"/>
      <c r="E17" s="28" t="s">
        <v>23</v>
      </c>
      <c r="F17" s="29" t="s">
        <v>62</v>
      </c>
      <c r="G17" s="29" t="s">
        <v>104</v>
      </c>
      <c r="H17" s="29" t="s">
        <v>105</v>
      </c>
      <c r="I17" s="29" t="s">
        <v>54</v>
      </c>
      <c r="J17" s="30" t="s">
        <v>106</v>
      </c>
    </row>
    <row r="18" spans="1:10" ht="30" x14ac:dyDescent="0.25">
      <c r="A18" s="31" t="s">
        <v>63</v>
      </c>
      <c r="B18" s="24" t="s">
        <v>14</v>
      </c>
      <c r="C18" s="24" t="s">
        <v>107</v>
      </c>
      <c r="D18" s="24" t="s">
        <v>108</v>
      </c>
      <c r="E18" s="25" t="s">
        <v>109</v>
      </c>
      <c r="F18" s="25" t="s">
        <v>110</v>
      </c>
      <c r="G18" s="25" t="s">
        <v>111</v>
      </c>
      <c r="H18" s="25" t="s">
        <v>49</v>
      </c>
      <c r="I18" s="25" t="s">
        <v>45</v>
      </c>
      <c r="J18" s="26" t="s">
        <v>112</v>
      </c>
    </row>
    <row r="19" spans="1:10" ht="15" x14ac:dyDescent="0.25">
      <c r="A19" s="33"/>
      <c r="B19" s="24" t="s">
        <v>16</v>
      </c>
      <c r="C19" s="24" t="s">
        <v>26</v>
      </c>
      <c r="D19" s="24" t="s">
        <v>27</v>
      </c>
      <c r="E19" s="25" t="s">
        <v>17</v>
      </c>
      <c r="F19" s="25" t="s">
        <v>33</v>
      </c>
      <c r="G19" s="25" t="s">
        <v>28</v>
      </c>
      <c r="H19" s="25"/>
      <c r="I19" s="25"/>
      <c r="J19" s="26" t="s">
        <v>25</v>
      </c>
    </row>
    <row r="20" spans="1:10" ht="30" x14ac:dyDescent="0.25">
      <c r="A20" s="33"/>
      <c r="B20" s="24" t="s">
        <v>48</v>
      </c>
      <c r="C20" s="24" t="s">
        <v>19</v>
      </c>
      <c r="D20" s="24" t="s">
        <v>57</v>
      </c>
      <c r="E20" s="25" t="s">
        <v>58</v>
      </c>
      <c r="F20" s="25" t="s">
        <v>59</v>
      </c>
      <c r="G20" s="25" t="s">
        <v>60</v>
      </c>
      <c r="H20" s="25" t="s">
        <v>51</v>
      </c>
      <c r="I20" s="25" t="s">
        <v>51</v>
      </c>
      <c r="J20" s="26" t="s">
        <v>54</v>
      </c>
    </row>
    <row r="21" spans="1:10" ht="15" x14ac:dyDescent="0.25">
      <c r="A21" s="32"/>
      <c r="B21" s="24" t="s">
        <v>20</v>
      </c>
      <c r="C21" s="24" t="s">
        <v>19</v>
      </c>
      <c r="D21" s="24" t="s">
        <v>21</v>
      </c>
      <c r="E21" s="25" t="s">
        <v>50</v>
      </c>
      <c r="F21" s="25" t="s">
        <v>113</v>
      </c>
      <c r="G21" s="25" t="s">
        <v>114</v>
      </c>
      <c r="H21" s="25" t="s">
        <v>51</v>
      </c>
      <c r="I21" s="25"/>
      <c r="J21" s="26" t="s">
        <v>42</v>
      </c>
    </row>
    <row r="22" spans="1:10" ht="15.75" x14ac:dyDescent="0.2">
      <c r="A22" s="27"/>
      <c r="B22" s="28"/>
      <c r="C22" s="28"/>
      <c r="D22" s="28"/>
      <c r="E22" s="28" t="s">
        <v>23</v>
      </c>
      <c r="F22" s="29" t="s">
        <v>66</v>
      </c>
      <c r="G22" s="29" t="s">
        <v>115</v>
      </c>
      <c r="H22" s="29" t="s">
        <v>116</v>
      </c>
      <c r="I22" s="29" t="s">
        <v>42</v>
      </c>
      <c r="J22" s="30" t="s">
        <v>117</v>
      </c>
    </row>
    <row r="23" spans="1:10" ht="15" x14ac:dyDescent="0.25">
      <c r="A23" s="31" t="s">
        <v>67</v>
      </c>
      <c r="B23" s="24" t="s">
        <v>30</v>
      </c>
      <c r="C23" s="24" t="s">
        <v>118</v>
      </c>
      <c r="D23" s="24" t="s">
        <v>119</v>
      </c>
      <c r="E23" s="25" t="s">
        <v>120</v>
      </c>
      <c r="F23" s="25" t="s">
        <v>121</v>
      </c>
      <c r="G23" s="25" t="s">
        <v>122</v>
      </c>
      <c r="H23" s="25" t="s">
        <v>51</v>
      </c>
      <c r="I23" s="25" t="s">
        <v>18</v>
      </c>
      <c r="J23" s="26" t="s">
        <v>123</v>
      </c>
    </row>
    <row r="24" spans="1:10" ht="15.75" customHeight="1" x14ac:dyDescent="0.25">
      <c r="A24" s="32"/>
      <c r="B24" s="24" t="s">
        <v>14</v>
      </c>
      <c r="C24" s="24" t="s">
        <v>26</v>
      </c>
      <c r="D24" s="24" t="s">
        <v>27</v>
      </c>
      <c r="E24" s="25" t="s">
        <v>17</v>
      </c>
      <c r="F24" s="25" t="s">
        <v>33</v>
      </c>
      <c r="G24" s="25" t="s">
        <v>28</v>
      </c>
      <c r="H24" s="25"/>
      <c r="I24" s="25"/>
      <c r="J24" s="26" t="s">
        <v>25</v>
      </c>
    </row>
    <row r="25" spans="1:10" ht="15" customHeight="1" x14ac:dyDescent="0.2">
      <c r="A25" s="27"/>
      <c r="B25" s="28"/>
      <c r="C25" s="28"/>
      <c r="D25" s="28"/>
      <c r="E25" s="28" t="s">
        <v>23</v>
      </c>
      <c r="F25" s="29" t="s">
        <v>68</v>
      </c>
      <c r="G25" s="29" t="s">
        <v>124</v>
      </c>
      <c r="H25" s="29" t="s">
        <v>51</v>
      </c>
      <c r="I25" s="29" t="s">
        <v>18</v>
      </c>
      <c r="J25" s="30" t="s">
        <v>64</v>
      </c>
    </row>
    <row r="26" spans="1:10" ht="15" x14ac:dyDescent="0.25">
      <c r="A26" s="31" t="s">
        <v>69</v>
      </c>
      <c r="B26" s="24" t="s">
        <v>32</v>
      </c>
      <c r="C26" s="24" t="s">
        <v>125</v>
      </c>
      <c r="D26" s="24" t="s">
        <v>126</v>
      </c>
      <c r="E26" s="25" t="s">
        <v>127</v>
      </c>
      <c r="F26" s="25" t="s">
        <v>128</v>
      </c>
      <c r="G26" s="25" t="s">
        <v>129</v>
      </c>
      <c r="H26" s="25" t="s">
        <v>18</v>
      </c>
      <c r="I26" s="25" t="s">
        <v>46</v>
      </c>
      <c r="J26" s="26" t="s">
        <v>42</v>
      </c>
    </row>
    <row r="27" spans="1:10" ht="15" x14ac:dyDescent="0.25">
      <c r="A27" s="33"/>
      <c r="B27" s="24" t="s">
        <v>16</v>
      </c>
      <c r="C27" s="24" t="s">
        <v>26</v>
      </c>
      <c r="D27" s="24" t="s">
        <v>27</v>
      </c>
      <c r="E27" s="25" t="s">
        <v>17</v>
      </c>
      <c r="F27" s="25" t="s">
        <v>33</v>
      </c>
      <c r="G27" s="25" t="s">
        <v>28</v>
      </c>
      <c r="H27" s="25"/>
      <c r="I27" s="25"/>
      <c r="J27" s="26" t="s">
        <v>25</v>
      </c>
    </row>
    <row r="28" spans="1:10" ht="30" x14ac:dyDescent="0.25">
      <c r="A28" s="33"/>
      <c r="B28" s="24" t="s">
        <v>48</v>
      </c>
      <c r="C28" s="24" t="s">
        <v>19</v>
      </c>
      <c r="D28" s="24" t="s">
        <v>82</v>
      </c>
      <c r="E28" s="25" t="s">
        <v>53</v>
      </c>
      <c r="F28" s="25" t="s">
        <v>130</v>
      </c>
      <c r="G28" s="25" t="s">
        <v>131</v>
      </c>
      <c r="H28" s="25" t="s">
        <v>22</v>
      </c>
      <c r="I28" s="25" t="s">
        <v>15</v>
      </c>
      <c r="J28" s="26" t="s">
        <v>31</v>
      </c>
    </row>
    <row r="29" spans="1:10" ht="15" x14ac:dyDescent="0.25">
      <c r="A29" s="32"/>
      <c r="B29" s="24" t="s">
        <v>20</v>
      </c>
      <c r="C29" s="24" t="s">
        <v>19</v>
      </c>
      <c r="D29" s="24" t="s">
        <v>21</v>
      </c>
      <c r="E29" s="25" t="s">
        <v>132</v>
      </c>
      <c r="F29" s="25" t="s">
        <v>133</v>
      </c>
      <c r="G29" s="25" t="s">
        <v>134</v>
      </c>
      <c r="H29" s="25" t="s">
        <v>15</v>
      </c>
      <c r="I29" s="25"/>
      <c r="J29" s="26" t="s">
        <v>96</v>
      </c>
    </row>
    <row r="30" spans="1:10" ht="15.75" x14ac:dyDescent="0.2">
      <c r="A30" s="27"/>
      <c r="B30" s="28"/>
      <c r="C30" s="28"/>
      <c r="D30" s="28"/>
      <c r="E30" s="28" t="s">
        <v>23</v>
      </c>
      <c r="F30" s="29" t="s">
        <v>71</v>
      </c>
      <c r="G30" s="29" t="s">
        <v>135</v>
      </c>
      <c r="H30" s="29" t="s">
        <v>49</v>
      </c>
      <c r="I30" s="29" t="s">
        <v>45</v>
      </c>
      <c r="J30" s="30" t="s">
        <v>47</v>
      </c>
    </row>
    <row r="31" spans="1:10" ht="11.2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s="8" customFormat="1" ht="15" x14ac:dyDescent="0.25">
      <c r="B32" s="1" t="s">
        <v>41</v>
      </c>
      <c r="D32" s="13" t="s">
        <v>34</v>
      </c>
      <c r="E32" s="23" t="s">
        <v>35</v>
      </c>
      <c r="F32" s="1" t="s">
        <v>36</v>
      </c>
      <c r="G32" s="20"/>
    </row>
    <row r="33" spans="2:10" s="8" customFormat="1" ht="15" x14ac:dyDescent="0.25">
      <c r="B33" s="18"/>
      <c r="D33" s="13"/>
      <c r="E33" s="19"/>
      <c r="F33" s="18"/>
      <c r="G33" s="20"/>
    </row>
    <row r="34" spans="2:10" s="8" customFormat="1" x14ac:dyDescent="0.2">
      <c r="D34" s="14" t="s">
        <v>37</v>
      </c>
      <c r="E34" s="14"/>
      <c r="F34" s="14"/>
      <c r="G34" s="14"/>
      <c r="H34" s="14"/>
      <c r="I34" s="14"/>
      <c r="J34" s="14"/>
    </row>
    <row r="35" spans="2:10" s="8" customFormat="1" x14ac:dyDescent="0.2">
      <c r="F35" s="15" t="s">
        <v>38</v>
      </c>
      <c r="H35" s="15" t="s">
        <v>39</v>
      </c>
    </row>
    <row r="36" spans="2:10" ht="15" x14ac:dyDescent="0.25">
      <c r="G36" s="21" t="s">
        <v>40</v>
      </c>
    </row>
  </sheetData>
  <mergeCells count="5">
    <mergeCell ref="A4:A9"/>
    <mergeCell ref="A11:A16"/>
    <mergeCell ref="A18:A21"/>
    <mergeCell ref="A23:A24"/>
    <mergeCell ref="A26:A29"/>
  </mergeCells>
  <pageMargins left="0.78740157480314965" right="0.78740157480314965" top="0.19685039370078741" bottom="0.23622047244094488" header="0.19685039370078741" footer="0.23622047244094488"/>
  <pageSetup paperSize="9" scale="8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2025-01-14T10:42:55Z</cp:lastPrinted>
  <dcterms:modified xsi:type="dcterms:W3CDTF">2025-01-23T06:33:14Z</dcterms:modified>
</cp:coreProperties>
</file>