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V22" i="1" l="1"/>
  <c r="AV46" i="1" l="1"/>
  <c r="BM22" i="1" l="1"/>
  <c r="BJ22" i="1"/>
  <c r="BG22" i="1"/>
  <c r="AZ22" i="1"/>
  <c r="AZ9" i="1" l="1"/>
  <c r="BM9" i="1" l="1"/>
  <c r="BJ9" i="1"/>
  <c r="BG9" i="1"/>
  <c r="AV9" i="1" l="1"/>
  <c r="BM39" i="1"/>
  <c r="BJ39" i="1"/>
  <c r="BG39" i="1"/>
  <c r="AZ39" i="1"/>
  <c r="AV39" i="1"/>
  <c r="BM14" i="1"/>
  <c r="BJ14" i="1"/>
  <c r="BG14" i="1"/>
  <c r="BM46" i="1" l="1"/>
  <c r="BJ46" i="1"/>
  <c r="BG46" i="1"/>
  <c r="BM52" i="1" l="1"/>
  <c r="BJ52" i="1"/>
  <c r="AZ46" i="1" l="1"/>
  <c r="AZ14" i="1" l="1"/>
  <c r="AV14" i="1"/>
  <c r="AZ52" i="1" l="1"/>
  <c r="AV52" i="1"/>
</calcChain>
</file>

<file path=xl/sharedStrings.xml><?xml version="1.0" encoding="utf-8"?>
<sst xmlns="http://schemas.openxmlformats.org/spreadsheetml/2006/main" count="134" uniqueCount="56">
  <si>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</si>
  <si>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</si>
  <si>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</si>
  <si>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</si>
  <si>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</si>
  <si>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</si>
  <si>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</si>
  <si>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</si>
  <si>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</si>
  <si>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</si>
  <si>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</si>
  <si>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</si>
  <si>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</si>
  <si>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</si>
  <si>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</si>
  <si>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</si>
  <si>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</si>
  <si>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</si>
  <si>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</si>
  <si>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</si>
  <si>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</si>
  <si>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</si>
  <si>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</si>
  <si>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</si>
  <si>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</si>
  <si>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</si>
  <si>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</si>
  <si>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</si>
  <si>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</si>
  <si>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</si>
  <si>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</si>
  <si>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</si>
  <si>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</si>
  <si>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</si>
  <si>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200/15</t>
  </si>
  <si>
    <t>Хлеб пшеничный</t>
  </si>
  <si>
    <t xml:space="preserve">Завтрак 5-11 </t>
  </si>
  <si>
    <t>ГПД</t>
  </si>
  <si>
    <t>Конд. изделие</t>
  </si>
  <si>
    <t>№ 5</t>
  </si>
  <si>
    <t>Булочка бутербродная</t>
  </si>
  <si>
    <t>№ 449</t>
  </si>
  <si>
    <t>Плов с мясом цыплят</t>
  </si>
  <si>
    <t>№ 705</t>
  </si>
  <si>
    <t>Фрукт</t>
  </si>
  <si>
    <t>Яблоко свежее</t>
  </si>
  <si>
    <t>Напиток из плодов шиповника</t>
  </si>
  <si>
    <t>Суп картофельный с рыбой</t>
  </si>
  <si>
    <t>Котлета из цыплят</t>
  </si>
  <si>
    <t>Компот из сухофруктов</t>
  </si>
  <si>
    <t>Каши</t>
  </si>
  <si>
    <t>№ 262</t>
  </si>
  <si>
    <t>200/10</t>
  </si>
  <si>
    <t>Каша молочная гречневая с маслом</t>
  </si>
  <si>
    <t>№ 631</t>
  </si>
  <si>
    <t>Меню школа № 3 на  14.11.24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</si>
</sst>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left" wrapText="1"/>
    </xf>
    <xf numFmtId="0" fontId="3" fillId="0" borderId="3" xfId="1" applyNumberFormat="1" applyFont="1" applyBorder="1" applyAlignment="1">
      <alignment horizontal="left" wrapText="1"/>
    </xf>
    <xf numFmtId="0" fontId="3" fillId="0" borderId="4" xfId="1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2" fontId="2" fillId="0" borderId="1" xfId="1" applyNumberFormat="1" applyFont="1" applyBorder="1" applyAlignment="1">
      <alignment horizontal="center" wrapText="1"/>
    </xf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8"/>
  <sheetViews>
    <sheetView tabSelected="1" workbookViewId="0">
      <selection activeCell="BS12" sqref="BS12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0.855468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64" t="s">
        <v>55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</row>
    <row r="2" spans="1:7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65" t="s">
        <v>31</v>
      </c>
      <c r="Y2" s="65"/>
      <c r="Z2" s="65"/>
      <c r="AA2" s="65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72" x14ac:dyDescent="0.25">
      <c r="A3" s="27" t="s">
        <v>0</v>
      </c>
      <c r="B3" s="27"/>
      <c r="C3" s="27"/>
      <c r="D3" s="27"/>
      <c r="E3" s="27"/>
      <c r="F3" s="27"/>
      <c r="G3" s="27"/>
      <c r="H3" s="27" t="s">
        <v>1</v>
      </c>
      <c r="I3" s="27"/>
      <c r="J3" s="27"/>
      <c r="K3" s="27"/>
      <c r="L3" s="27"/>
      <c r="M3" s="27"/>
      <c r="N3" s="27"/>
      <c r="O3" s="27"/>
      <c r="P3" s="27" t="s">
        <v>2</v>
      </c>
      <c r="Q3" s="27"/>
      <c r="R3" s="27"/>
      <c r="S3" s="27"/>
      <c r="T3" s="27"/>
      <c r="U3" s="27"/>
      <c r="V3" s="27"/>
      <c r="W3" s="27"/>
      <c r="X3" s="27" t="s">
        <v>3</v>
      </c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 t="s">
        <v>4</v>
      </c>
      <c r="AR3" s="27"/>
      <c r="AS3" s="27"/>
      <c r="AT3" s="27"/>
      <c r="AU3" s="27"/>
      <c r="AV3" s="27" t="s">
        <v>5</v>
      </c>
      <c r="AW3" s="27"/>
      <c r="AX3" s="27"/>
      <c r="AY3" s="27"/>
      <c r="AZ3" s="27" t="s">
        <v>6</v>
      </c>
      <c r="BA3" s="27"/>
      <c r="BB3" s="27"/>
      <c r="BC3" s="27"/>
      <c r="BD3" s="27"/>
      <c r="BE3" s="27"/>
      <c r="BF3" s="27"/>
      <c r="BG3" s="27" t="s">
        <v>7</v>
      </c>
      <c r="BH3" s="27"/>
      <c r="BI3" s="27"/>
      <c r="BJ3" s="27" t="s">
        <v>8</v>
      </c>
      <c r="BK3" s="27"/>
      <c r="BL3" s="27"/>
      <c r="BM3" s="27" t="s">
        <v>9</v>
      </c>
      <c r="BN3" s="27"/>
      <c r="BO3" s="27"/>
      <c r="BP3" s="27"/>
      <c r="BQ3" s="27"/>
    </row>
    <row r="4" spans="1:72" ht="15" customHeight="1" x14ac:dyDescent="0.25">
      <c r="A4" s="66" t="s">
        <v>17</v>
      </c>
      <c r="B4" s="66"/>
      <c r="C4" s="66"/>
      <c r="D4" s="66"/>
      <c r="E4" s="66"/>
      <c r="F4" s="66"/>
      <c r="G4" s="66"/>
      <c r="H4" s="35" t="s">
        <v>14</v>
      </c>
      <c r="I4" s="35"/>
      <c r="J4" s="35"/>
      <c r="K4" s="35"/>
      <c r="L4" s="35"/>
      <c r="M4" s="35"/>
      <c r="N4" s="35"/>
      <c r="O4" s="35"/>
      <c r="P4" s="35" t="s">
        <v>41</v>
      </c>
      <c r="Q4" s="35"/>
      <c r="R4" s="35"/>
      <c r="S4" s="35"/>
      <c r="T4" s="35"/>
      <c r="U4" s="35"/>
      <c r="V4" s="35"/>
      <c r="W4" s="35"/>
      <c r="X4" s="35" t="s">
        <v>42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50">
        <v>150</v>
      </c>
      <c r="AR4" s="51"/>
      <c r="AS4" s="51"/>
      <c r="AT4" s="51"/>
      <c r="AU4" s="52"/>
      <c r="AV4" s="25">
        <v>59</v>
      </c>
      <c r="AW4" s="25"/>
      <c r="AX4" s="25"/>
      <c r="AY4" s="25"/>
      <c r="AZ4" s="25">
        <v>327.3</v>
      </c>
      <c r="BA4" s="25"/>
      <c r="BB4" s="25"/>
      <c r="BC4" s="25"/>
      <c r="BD4" s="25"/>
      <c r="BE4" s="25"/>
      <c r="BF4" s="25"/>
      <c r="BG4" s="25">
        <v>16.5</v>
      </c>
      <c r="BH4" s="25"/>
      <c r="BI4" s="25"/>
      <c r="BJ4" s="25">
        <v>16.5</v>
      </c>
      <c r="BK4" s="25"/>
      <c r="BL4" s="25"/>
      <c r="BM4" s="25">
        <v>28.21</v>
      </c>
      <c r="BN4" s="25"/>
      <c r="BO4" s="25"/>
      <c r="BP4" s="25"/>
      <c r="BQ4" s="25"/>
    </row>
    <row r="5" spans="1:72" ht="15" customHeight="1" x14ac:dyDescent="0.25">
      <c r="A5" s="66"/>
      <c r="B5" s="66"/>
      <c r="C5" s="66"/>
      <c r="D5" s="66"/>
      <c r="E5" s="66"/>
      <c r="F5" s="66"/>
      <c r="G5" s="66"/>
      <c r="H5" s="28" t="s">
        <v>44</v>
      </c>
      <c r="I5" s="29"/>
      <c r="J5" s="29"/>
      <c r="K5" s="30"/>
      <c r="L5" s="2"/>
      <c r="M5" s="2"/>
      <c r="N5" s="2"/>
      <c r="O5" s="2"/>
      <c r="P5" s="28" t="s">
        <v>11</v>
      </c>
      <c r="Q5" s="30"/>
      <c r="R5" s="2"/>
      <c r="S5" s="2"/>
      <c r="T5" s="2"/>
      <c r="U5" s="2"/>
      <c r="V5" s="2"/>
      <c r="W5" s="2"/>
      <c r="X5" s="28" t="s">
        <v>45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30"/>
      <c r="AQ5" s="28">
        <v>130</v>
      </c>
      <c r="AR5" s="29"/>
      <c r="AS5" s="29"/>
      <c r="AT5" s="29"/>
      <c r="AU5" s="30"/>
      <c r="AV5" s="25">
        <v>27</v>
      </c>
      <c r="AW5" s="25"/>
      <c r="AX5" s="25"/>
      <c r="AY5" s="25"/>
      <c r="AZ5" s="25">
        <v>61</v>
      </c>
      <c r="BA5" s="25"/>
      <c r="BB5" s="25"/>
      <c r="BC5" s="25"/>
      <c r="BD5" s="25"/>
      <c r="BE5" s="25"/>
      <c r="BF5" s="25"/>
      <c r="BG5" s="25">
        <v>0.52</v>
      </c>
      <c r="BH5" s="25"/>
      <c r="BI5" s="25"/>
      <c r="BJ5" s="25">
        <v>0.52</v>
      </c>
      <c r="BK5" s="25"/>
      <c r="BL5" s="25"/>
      <c r="BM5" s="25">
        <v>12.74</v>
      </c>
      <c r="BN5" s="25"/>
      <c r="BO5" s="25"/>
      <c r="BP5" s="25"/>
      <c r="BQ5" s="25"/>
    </row>
    <row r="6" spans="1:72" ht="15" customHeight="1" x14ac:dyDescent="0.25">
      <c r="A6" s="66"/>
      <c r="B6" s="66"/>
      <c r="C6" s="66"/>
      <c r="D6" s="66"/>
      <c r="E6" s="66"/>
      <c r="F6" s="66"/>
      <c r="G6" s="66"/>
      <c r="H6" s="31" t="s">
        <v>15</v>
      </c>
      <c r="I6" s="32"/>
      <c r="J6" s="33"/>
      <c r="K6" s="23"/>
      <c r="L6" s="23"/>
      <c r="M6" s="23"/>
      <c r="N6" s="23"/>
      <c r="O6" s="23"/>
      <c r="P6" s="31" t="s">
        <v>30</v>
      </c>
      <c r="Q6" s="33"/>
      <c r="R6" s="23"/>
      <c r="S6" s="23"/>
      <c r="T6" s="23"/>
      <c r="U6" s="23"/>
      <c r="V6" s="23"/>
      <c r="W6" s="23"/>
      <c r="X6" s="31" t="s">
        <v>16</v>
      </c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3"/>
      <c r="AQ6" s="24" t="s">
        <v>34</v>
      </c>
      <c r="AR6" s="24"/>
      <c r="AS6" s="24"/>
      <c r="AT6" s="24"/>
      <c r="AU6" s="24"/>
      <c r="AV6" s="22">
        <v>5</v>
      </c>
      <c r="AW6" s="22"/>
      <c r="AX6" s="22"/>
      <c r="AY6" s="22"/>
      <c r="AZ6" s="22">
        <v>56</v>
      </c>
      <c r="BA6" s="22"/>
      <c r="BB6" s="22"/>
      <c r="BC6" s="22"/>
      <c r="BD6" s="22"/>
      <c r="BE6" s="22"/>
      <c r="BF6" s="22"/>
      <c r="BG6" s="22">
        <v>0.2</v>
      </c>
      <c r="BH6" s="22"/>
      <c r="BI6" s="22"/>
      <c r="BJ6" s="22">
        <v>0</v>
      </c>
      <c r="BK6" s="22"/>
      <c r="BL6" s="22"/>
      <c r="BM6" s="59">
        <v>14</v>
      </c>
      <c r="BN6" s="60"/>
      <c r="BO6" s="60"/>
      <c r="BP6" s="60"/>
      <c r="BQ6" s="61"/>
    </row>
    <row r="7" spans="1:72" ht="15" customHeight="1" x14ac:dyDescent="0.25">
      <c r="A7" s="63">
        <v>95</v>
      </c>
      <c r="B7" s="63"/>
      <c r="C7" s="63"/>
      <c r="D7" s="63"/>
      <c r="E7" s="63"/>
      <c r="F7" s="63"/>
      <c r="G7" s="63"/>
      <c r="H7" s="35" t="s">
        <v>10</v>
      </c>
      <c r="I7" s="35"/>
      <c r="J7" s="35"/>
      <c r="K7" s="35"/>
      <c r="L7" s="35"/>
      <c r="M7" s="35"/>
      <c r="N7" s="35"/>
      <c r="O7" s="35"/>
      <c r="P7" s="35" t="s">
        <v>11</v>
      </c>
      <c r="Q7" s="35"/>
      <c r="R7" s="35"/>
      <c r="S7" s="35"/>
      <c r="T7" s="35"/>
      <c r="U7" s="35"/>
      <c r="V7" s="35"/>
      <c r="W7" s="35"/>
      <c r="X7" s="35" t="s">
        <v>35</v>
      </c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62">
        <v>30</v>
      </c>
      <c r="AR7" s="62"/>
      <c r="AS7" s="62"/>
      <c r="AT7" s="62"/>
      <c r="AU7" s="62"/>
      <c r="AV7" s="25">
        <v>4</v>
      </c>
      <c r="AW7" s="25"/>
      <c r="AX7" s="25"/>
      <c r="AY7" s="25"/>
      <c r="AZ7" s="25">
        <v>72.599999999999994</v>
      </c>
      <c r="BA7" s="25"/>
      <c r="BB7" s="25"/>
      <c r="BC7" s="25"/>
      <c r="BD7" s="25"/>
      <c r="BE7" s="25"/>
      <c r="BF7" s="25"/>
      <c r="BG7" s="25">
        <v>2.4</v>
      </c>
      <c r="BH7" s="25"/>
      <c r="BI7" s="25"/>
      <c r="BJ7" s="25">
        <v>0.4</v>
      </c>
      <c r="BK7" s="25"/>
      <c r="BL7" s="25"/>
      <c r="BM7" s="25">
        <v>12</v>
      </c>
      <c r="BN7" s="25"/>
      <c r="BO7" s="25"/>
      <c r="BP7" s="25"/>
      <c r="BQ7" s="25"/>
    </row>
    <row r="8" spans="1:72" ht="15" customHeight="1" x14ac:dyDescent="0.25">
      <c r="A8" s="35" t="s">
        <v>23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62"/>
      <c r="AR8" s="62"/>
      <c r="AS8" s="62"/>
      <c r="AT8" s="62"/>
      <c r="AU8" s="62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T8" s="12"/>
    </row>
    <row r="9" spans="1:72" ht="15" customHeight="1" x14ac:dyDescent="0.25">
      <c r="A9" s="67" t="s">
        <v>12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25">
        <f>SUM(AV4:AY8)</f>
        <v>95</v>
      </c>
      <c r="AW9" s="25"/>
      <c r="AX9" s="25"/>
      <c r="AY9" s="25"/>
      <c r="AZ9" s="25">
        <f>SUM(AZ4:BF8)</f>
        <v>516.9</v>
      </c>
      <c r="BA9" s="25"/>
      <c r="BB9" s="25"/>
      <c r="BC9" s="25"/>
      <c r="BD9" s="25"/>
      <c r="BE9" s="25"/>
      <c r="BF9" s="25"/>
      <c r="BG9" s="25">
        <f>BG4+BG5+BG6+BG7+BG8</f>
        <v>19.619999999999997</v>
      </c>
      <c r="BH9" s="25"/>
      <c r="BI9" s="25"/>
      <c r="BJ9" s="25">
        <f>SUM(BJ4:BL8)</f>
        <v>17.419999999999998</v>
      </c>
      <c r="BK9" s="25"/>
      <c r="BL9" s="25"/>
      <c r="BM9" s="25">
        <f>SUM(BM4:BQ8)</f>
        <v>66.95</v>
      </c>
      <c r="BN9" s="25"/>
      <c r="BO9" s="25"/>
      <c r="BP9" s="25"/>
      <c r="BQ9" s="25"/>
    </row>
    <row r="10" spans="1:72" ht="15" customHeight="1" x14ac:dyDescent="0.25">
      <c r="A10" s="26" t="s">
        <v>36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</row>
    <row r="11" spans="1:72" ht="15" customHeight="1" x14ac:dyDescent="0.25">
      <c r="A11" s="6" t="s">
        <v>0</v>
      </c>
      <c r="B11" s="7"/>
      <c r="C11" s="7"/>
      <c r="D11" s="7"/>
      <c r="E11" s="7"/>
      <c r="F11" s="7"/>
      <c r="G11" s="7"/>
      <c r="H11" s="27" t="s">
        <v>1</v>
      </c>
      <c r="I11" s="27"/>
      <c r="J11" s="27"/>
      <c r="K11" s="6"/>
      <c r="L11" s="6"/>
      <c r="M11" s="6"/>
      <c r="N11" s="6"/>
      <c r="O11" s="6"/>
      <c r="P11" s="27" t="s">
        <v>2</v>
      </c>
      <c r="Q11" s="27"/>
      <c r="R11" s="6"/>
      <c r="S11" s="6"/>
      <c r="T11" s="6"/>
      <c r="U11" s="6"/>
      <c r="V11" s="6"/>
      <c r="W11" s="6"/>
      <c r="X11" s="36" t="s">
        <v>3</v>
      </c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8"/>
      <c r="AQ11" s="9" t="s">
        <v>4</v>
      </c>
      <c r="AR11" s="6"/>
      <c r="AS11" s="6"/>
      <c r="AT11" s="6"/>
      <c r="AU11" s="6"/>
      <c r="AV11" s="6" t="s">
        <v>5</v>
      </c>
      <c r="AW11" s="6"/>
      <c r="AX11" s="6"/>
      <c r="AY11" s="6"/>
      <c r="AZ11" s="6" t="s">
        <v>6</v>
      </c>
      <c r="BA11" s="6"/>
      <c r="BB11" s="6"/>
      <c r="BC11" s="6"/>
      <c r="BD11" s="6"/>
      <c r="BE11" s="6"/>
      <c r="BF11" s="6"/>
      <c r="BG11" s="6" t="s">
        <v>7</v>
      </c>
      <c r="BH11" s="6"/>
      <c r="BI11" s="6"/>
      <c r="BJ11" s="6" t="s">
        <v>8</v>
      </c>
      <c r="BK11" s="6"/>
      <c r="BL11" s="6"/>
      <c r="BM11" s="36" t="s">
        <v>9</v>
      </c>
      <c r="BN11" s="37"/>
      <c r="BO11" s="37"/>
      <c r="BP11" s="37"/>
      <c r="BQ11" s="38"/>
    </row>
    <row r="12" spans="1:72" ht="15" customHeight="1" x14ac:dyDescent="0.25">
      <c r="A12" s="4" t="s">
        <v>18</v>
      </c>
      <c r="B12" s="7"/>
      <c r="C12" s="7"/>
      <c r="D12" s="7"/>
      <c r="E12" s="7"/>
      <c r="F12" s="7"/>
      <c r="G12" s="7"/>
      <c r="H12" s="35" t="s">
        <v>38</v>
      </c>
      <c r="I12" s="35"/>
      <c r="J12" s="35"/>
      <c r="K12" s="35"/>
      <c r="L12" s="35"/>
      <c r="M12" s="35"/>
      <c r="N12" s="35"/>
      <c r="O12" s="35"/>
      <c r="P12" s="35" t="s">
        <v>39</v>
      </c>
      <c r="Q12" s="35"/>
      <c r="R12" s="35"/>
      <c r="S12" s="35"/>
      <c r="T12" s="35"/>
      <c r="U12" s="35"/>
      <c r="V12" s="35"/>
      <c r="W12" s="35"/>
      <c r="X12" s="53" t="s">
        <v>40</v>
      </c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5"/>
      <c r="AQ12" s="56">
        <v>30</v>
      </c>
      <c r="AR12" s="57"/>
      <c r="AS12" s="57"/>
      <c r="AT12" s="57"/>
      <c r="AU12" s="58"/>
      <c r="AV12" s="59">
        <v>5</v>
      </c>
      <c r="AW12" s="60"/>
      <c r="AX12" s="60"/>
      <c r="AY12" s="61"/>
      <c r="AZ12" s="59">
        <v>87</v>
      </c>
      <c r="BA12" s="60"/>
      <c r="BB12" s="60"/>
      <c r="BC12" s="60"/>
      <c r="BD12" s="60"/>
      <c r="BE12" s="60"/>
      <c r="BF12" s="61"/>
      <c r="BG12" s="59">
        <v>2.4</v>
      </c>
      <c r="BH12" s="60"/>
      <c r="BI12" s="61"/>
      <c r="BJ12" s="59">
        <v>1.6</v>
      </c>
      <c r="BK12" s="60"/>
      <c r="BL12" s="61"/>
      <c r="BM12" s="59">
        <v>15.8</v>
      </c>
      <c r="BN12" s="60"/>
      <c r="BO12" s="60"/>
      <c r="BP12" s="60"/>
      <c r="BQ12" s="61"/>
    </row>
    <row r="13" spans="1:72" ht="15" customHeight="1" x14ac:dyDescent="0.25">
      <c r="A13" s="34">
        <v>10</v>
      </c>
      <c r="B13" s="7"/>
      <c r="C13" s="7"/>
      <c r="D13" s="7"/>
      <c r="E13" s="7"/>
      <c r="F13" s="7"/>
      <c r="G13" s="7"/>
      <c r="H13" s="35" t="s">
        <v>15</v>
      </c>
      <c r="I13" s="35"/>
      <c r="J13" s="35"/>
      <c r="K13" s="35"/>
      <c r="L13" s="35"/>
      <c r="M13" s="35"/>
      <c r="N13" s="35"/>
      <c r="O13" s="35"/>
      <c r="P13" s="35" t="s">
        <v>30</v>
      </c>
      <c r="Q13" s="35"/>
      <c r="R13" s="35"/>
      <c r="S13" s="35"/>
      <c r="T13" s="35"/>
      <c r="U13" s="35"/>
      <c r="V13" s="35"/>
      <c r="W13" s="35"/>
      <c r="X13" s="35" t="s">
        <v>16</v>
      </c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62" t="s">
        <v>34</v>
      </c>
      <c r="AR13" s="62"/>
      <c r="AS13" s="62"/>
      <c r="AT13" s="62"/>
      <c r="AU13" s="62"/>
      <c r="AV13" s="25">
        <v>5</v>
      </c>
      <c r="AW13" s="25"/>
      <c r="AX13" s="25"/>
      <c r="AY13" s="25"/>
      <c r="AZ13" s="25">
        <v>56</v>
      </c>
      <c r="BA13" s="25"/>
      <c r="BB13" s="25"/>
      <c r="BC13" s="25"/>
      <c r="BD13" s="25"/>
      <c r="BE13" s="25"/>
      <c r="BF13" s="25"/>
      <c r="BG13" s="25">
        <v>0.2</v>
      </c>
      <c r="BH13" s="25"/>
      <c r="BI13" s="25"/>
      <c r="BJ13" s="25">
        <v>0</v>
      </c>
      <c r="BK13" s="25"/>
      <c r="BL13" s="25"/>
      <c r="BM13" s="25">
        <v>14</v>
      </c>
      <c r="BN13" s="25"/>
      <c r="BO13" s="25"/>
      <c r="BP13" s="25"/>
      <c r="BQ13" s="25"/>
    </row>
    <row r="14" spans="1:72" ht="15" customHeight="1" x14ac:dyDescent="0.25">
      <c r="A14" s="34"/>
      <c r="B14" s="7"/>
      <c r="C14" s="7"/>
      <c r="D14" s="7"/>
      <c r="E14" s="7"/>
      <c r="F14" s="7"/>
      <c r="G14" s="7"/>
      <c r="H14" s="67" t="s">
        <v>12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25">
        <f>SUM(AV12:AY13)</f>
        <v>10</v>
      </c>
      <c r="AW14" s="25"/>
      <c r="AX14" s="25"/>
      <c r="AY14" s="25"/>
      <c r="AZ14" s="25">
        <f>SUM(AZ12:BF13)</f>
        <v>143</v>
      </c>
      <c r="BA14" s="25"/>
      <c r="BB14" s="25"/>
      <c r="BC14" s="25"/>
      <c r="BD14" s="25"/>
      <c r="BE14" s="25"/>
      <c r="BF14" s="25"/>
      <c r="BG14" s="25">
        <f>SUM(BG12:BI13)</f>
        <v>2.6</v>
      </c>
      <c r="BH14" s="25"/>
      <c r="BI14" s="25"/>
      <c r="BJ14" s="25">
        <f>SUM(BJ12:BL13)</f>
        <v>1.6</v>
      </c>
      <c r="BK14" s="25"/>
      <c r="BL14" s="25"/>
      <c r="BM14" s="25">
        <f>SUM(BM12:BQ13)</f>
        <v>29.8</v>
      </c>
      <c r="BN14" s="25"/>
      <c r="BO14" s="25"/>
      <c r="BP14" s="25"/>
      <c r="BQ14" s="25"/>
    </row>
    <row r="15" spans="1:72" ht="15" customHeight="1" x14ac:dyDescent="0.25">
      <c r="A15" s="26" t="s">
        <v>20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</row>
    <row r="16" spans="1:72" ht="15" customHeight="1" x14ac:dyDescent="0.25">
      <c r="A16" s="6" t="s">
        <v>0</v>
      </c>
      <c r="B16" s="6"/>
      <c r="C16" s="6"/>
      <c r="D16" s="6"/>
      <c r="E16" s="6"/>
      <c r="F16" s="6"/>
      <c r="G16" s="6"/>
      <c r="H16" s="27" t="s">
        <v>1</v>
      </c>
      <c r="I16" s="27"/>
      <c r="J16" s="27"/>
      <c r="K16" s="6"/>
      <c r="L16" s="6"/>
      <c r="M16" s="6"/>
      <c r="N16" s="6"/>
      <c r="O16" s="6"/>
      <c r="P16" s="27" t="s">
        <v>2</v>
      </c>
      <c r="Q16" s="27"/>
      <c r="R16" s="6"/>
      <c r="S16" s="6"/>
      <c r="T16" s="6"/>
      <c r="U16" s="6"/>
      <c r="V16" s="6"/>
      <c r="W16" s="6"/>
      <c r="X16" s="36" t="s">
        <v>3</v>
      </c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8"/>
      <c r="AQ16" s="27" t="s">
        <v>4</v>
      </c>
      <c r="AR16" s="27"/>
      <c r="AS16" s="27"/>
      <c r="AT16" s="27"/>
      <c r="AU16" s="27"/>
      <c r="AV16" s="9" t="s">
        <v>5</v>
      </c>
      <c r="AW16" s="9"/>
      <c r="AX16" s="9"/>
      <c r="AY16" s="9"/>
      <c r="AZ16" s="27" t="s">
        <v>6</v>
      </c>
      <c r="BA16" s="27"/>
      <c r="BB16" s="27"/>
      <c r="BC16" s="27"/>
      <c r="BD16" s="27"/>
      <c r="BE16" s="27"/>
      <c r="BF16" s="27"/>
      <c r="BG16" s="6" t="s">
        <v>7</v>
      </c>
      <c r="BH16" s="6"/>
      <c r="BI16" s="6"/>
      <c r="BJ16" s="6" t="s">
        <v>8</v>
      </c>
      <c r="BK16" s="6"/>
      <c r="BL16" s="6"/>
      <c r="BM16" s="27" t="s">
        <v>9</v>
      </c>
      <c r="BN16" s="27"/>
      <c r="BO16" s="27"/>
      <c r="BP16" s="27"/>
      <c r="BQ16" s="27"/>
    </row>
    <row r="17" spans="1:69" ht="15" customHeight="1" x14ac:dyDescent="0.25">
      <c r="A17" s="4" t="s">
        <v>18</v>
      </c>
      <c r="B17" s="3"/>
      <c r="C17" s="3"/>
      <c r="D17" s="3"/>
      <c r="E17" s="3"/>
      <c r="F17" s="3"/>
      <c r="G17" s="3"/>
      <c r="H17" s="35" t="s">
        <v>14</v>
      </c>
      <c r="I17" s="35"/>
      <c r="J17" s="35"/>
      <c r="K17" s="35"/>
      <c r="L17" s="35"/>
      <c r="M17" s="35"/>
      <c r="N17" s="35"/>
      <c r="O17" s="35"/>
      <c r="P17" s="35" t="s">
        <v>41</v>
      </c>
      <c r="Q17" s="35"/>
      <c r="R17" s="35"/>
      <c r="S17" s="35"/>
      <c r="T17" s="35"/>
      <c r="U17" s="35"/>
      <c r="V17" s="35"/>
      <c r="W17" s="35"/>
      <c r="X17" s="35" t="s">
        <v>42</v>
      </c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50">
        <v>150</v>
      </c>
      <c r="AR17" s="51"/>
      <c r="AS17" s="51"/>
      <c r="AT17" s="51"/>
      <c r="AU17" s="52"/>
      <c r="AV17" s="25">
        <v>59</v>
      </c>
      <c r="AW17" s="25"/>
      <c r="AX17" s="25"/>
      <c r="AY17" s="25"/>
      <c r="AZ17" s="25">
        <v>327.3</v>
      </c>
      <c r="BA17" s="25"/>
      <c r="BB17" s="25"/>
      <c r="BC17" s="25"/>
      <c r="BD17" s="25"/>
      <c r="BE17" s="25"/>
      <c r="BF17" s="25"/>
      <c r="BG17" s="25">
        <v>16.5</v>
      </c>
      <c r="BH17" s="25"/>
      <c r="BI17" s="25"/>
      <c r="BJ17" s="25">
        <v>16.5</v>
      </c>
      <c r="BK17" s="25"/>
      <c r="BL17" s="25"/>
      <c r="BM17" s="25">
        <v>28.21</v>
      </c>
      <c r="BN17" s="25"/>
      <c r="BO17" s="25"/>
      <c r="BP17" s="25"/>
      <c r="BQ17" s="25"/>
    </row>
    <row r="18" spans="1:69" ht="13.5" customHeight="1" x14ac:dyDescent="0.25">
      <c r="A18" s="13">
        <v>110</v>
      </c>
      <c r="B18" s="3"/>
      <c r="C18" s="3"/>
      <c r="D18" s="3"/>
      <c r="E18" s="3"/>
      <c r="F18" s="3"/>
      <c r="G18" s="3"/>
      <c r="H18" s="28" t="s">
        <v>22</v>
      </c>
      <c r="I18" s="29"/>
      <c r="J18" s="29"/>
      <c r="K18" s="30"/>
      <c r="L18" s="2"/>
      <c r="M18" s="2"/>
      <c r="N18" s="2"/>
      <c r="O18" s="2"/>
      <c r="P18" s="28" t="s">
        <v>11</v>
      </c>
      <c r="Q18" s="30"/>
      <c r="R18" s="2"/>
      <c r="S18" s="2"/>
      <c r="T18" s="2"/>
      <c r="U18" s="2"/>
      <c r="V18" s="2"/>
      <c r="W18" s="2"/>
      <c r="X18" s="28" t="s">
        <v>45</v>
      </c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30"/>
      <c r="AQ18" s="28">
        <v>130</v>
      </c>
      <c r="AR18" s="29"/>
      <c r="AS18" s="29"/>
      <c r="AT18" s="29"/>
      <c r="AU18" s="30"/>
      <c r="AV18" s="25">
        <v>27</v>
      </c>
      <c r="AW18" s="25"/>
      <c r="AX18" s="25"/>
      <c r="AY18" s="25"/>
      <c r="AZ18" s="25">
        <v>61</v>
      </c>
      <c r="BA18" s="25"/>
      <c r="BB18" s="25"/>
      <c r="BC18" s="25"/>
      <c r="BD18" s="25"/>
      <c r="BE18" s="25"/>
      <c r="BF18" s="25"/>
      <c r="BG18" s="25">
        <v>0.52</v>
      </c>
      <c r="BH18" s="25"/>
      <c r="BI18" s="25"/>
      <c r="BJ18" s="25">
        <v>0.52</v>
      </c>
      <c r="BK18" s="25"/>
      <c r="BL18" s="25"/>
      <c r="BM18" s="25">
        <v>12.74</v>
      </c>
      <c r="BN18" s="25"/>
      <c r="BO18" s="25"/>
      <c r="BP18" s="25"/>
      <c r="BQ18" s="25"/>
    </row>
    <row r="19" spans="1:69" ht="15" customHeight="1" x14ac:dyDescent="0.25">
      <c r="A19" s="18"/>
      <c r="B19" s="18"/>
      <c r="C19" s="18"/>
      <c r="D19" s="18"/>
      <c r="E19" s="18"/>
      <c r="F19" s="18"/>
      <c r="G19" s="18"/>
      <c r="H19" s="31" t="s">
        <v>15</v>
      </c>
      <c r="I19" s="32"/>
      <c r="J19" s="33"/>
      <c r="K19" s="23"/>
      <c r="L19" s="23"/>
      <c r="M19" s="23"/>
      <c r="N19" s="23"/>
      <c r="O19" s="23"/>
      <c r="P19" s="31" t="s">
        <v>43</v>
      </c>
      <c r="Q19" s="33"/>
      <c r="R19" s="23"/>
      <c r="S19" s="23"/>
      <c r="T19" s="23"/>
      <c r="U19" s="23"/>
      <c r="V19" s="23"/>
      <c r="W19" s="23"/>
      <c r="X19" s="31" t="s">
        <v>46</v>
      </c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3"/>
      <c r="AQ19" s="24">
        <v>200</v>
      </c>
      <c r="AR19" s="24"/>
      <c r="AS19" s="24"/>
      <c r="AT19" s="24"/>
      <c r="AU19" s="24"/>
      <c r="AV19" s="22">
        <v>20</v>
      </c>
      <c r="AW19" s="22"/>
      <c r="AX19" s="22"/>
      <c r="AY19" s="22"/>
      <c r="AZ19" s="22">
        <v>59.6</v>
      </c>
      <c r="BA19" s="22"/>
      <c r="BB19" s="22"/>
      <c r="BC19" s="22"/>
      <c r="BD19" s="22"/>
      <c r="BE19" s="22"/>
      <c r="BF19" s="22"/>
      <c r="BG19" s="22">
        <v>0.6</v>
      </c>
      <c r="BH19" s="22"/>
      <c r="BI19" s="22"/>
      <c r="BJ19" s="22">
        <v>0</v>
      </c>
      <c r="BK19" s="22"/>
      <c r="BL19" s="22"/>
      <c r="BM19" s="59">
        <v>14.3</v>
      </c>
      <c r="BN19" s="60"/>
      <c r="BO19" s="60"/>
      <c r="BP19" s="60"/>
      <c r="BQ19" s="61"/>
    </row>
    <row r="20" spans="1:69" ht="12.75" customHeight="1" x14ac:dyDescent="0.25">
      <c r="A20" s="3"/>
      <c r="B20" s="3"/>
      <c r="C20" s="3"/>
      <c r="D20" s="3"/>
      <c r="E20" s="3"/>
      <c r="F20" s="3"/>
      <c r="G20" s="3"/>
      <c r="H20" s="35" t="s">
        <v>10</v>
      </c>
      <c r="I20" s="35"/>
      <c r="J20" s="35"/>
      <c r="K20" s="35"/>
      <c r="L20" s="35"/>
      <c r="M20" s="35"/>
      <c r="N20" s="35"/>
      <c r="O20" s="35"/>
      <c r="P20" s="35" t="s">
        <v>11</v>
      </c>
      <c r="Q20" s="35"/>
      <c r="R20" s="35"/>
      <c r="S20" s="35"/>
      <c r="T20" s="35"/>
      <c r="U20" s="35"/>
      <c r="V20" s="35"/>
      <c r="W20" s="35"/>
      <c r="X20" s="35" t="s">
        <v>35</v>
      </c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62">
        <v>30</v>
      </c>
      <c r="AR20" s="62"/>
      <c r="AS20" s="62"/>
      <c r="AT20" s="62"/>
      <c r="AU20" s="62"/>
      <c r="AV20" s="25">
        <v>4</v>
      </c>
      <c r="AW20" s="25"/>
      <c r="AX20" s="25"/>
      <c r="AY20" s="25"/>
      <c r="AZ20" s="25">
        <v>72.599999999999994</v>
      </c>
      <c r="BA20" s="25"/>
      <c r="BB20" s="25"/>
      <c r="BC20" s="25"/>
      <c r="BD20" s="25"/>
      <c r="BE20" s="25"/>
      <c r="BF20" s="25"/>
      <c r="BG20" s="25">
        <v>2.4</v>
      </c>
      <c r="BH20" s="25"/>
      <c r="BI20" s="25"/>
      <c r="BJ20" s="25">
        <v>0.4</v>
      </c>
      <c r="BK20" s="25"/>
      <c r="BL20" s="25"/>
      <c r="BM20" s="25">
        <v>12</v>
      </c>
      <c r="BN20" s="25"/>
      <c r="BO20" s="25"/>
      <c r="BP20" s="25"/>
      <c r="BQ20" s="25"/>
    </row>
    <row r="21" spans="1:69" ht="15" customHeight="1" x14ac:dyDescent="0.25">
      <c r="A21" s="5"/>
      <c r="B21" s="5"/>
      <c r="C21" s="5"/>
      <c r="D21" s="5"/>
      <c r="E21" s="5"/>
      <c r="F21" s="5"/>
      <c r="G21" s="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62"/>
      <c r="AR21" s="62"/>
      <c r="AS21" s="62"/>
      <c r="AT21" s="62"/>
      <c r="AU21" s="62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</row>
    <row r="22" spans="1:69" ht="15" customHeight="1" x14ac:dyDescent="0.25">
      <c r="A22" s="67" t="s">
        <v>12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25">
        <f>SUM(AV17:AY21)</f>
        <v>110</v>
      </c>
      <c r="AW22" s="25"/>
      <c r="AX22" s="25"/>
      <c r="AY22" s="25"/>
      <c r="AZ22" s="25">
        <f>SUM(AZ17:BF21)</f>
        <v>520.5</v>
      </c>
      <c r="BA22" s="25"/>
      <c r="BB22" s="25"/>
      <c r="BC22" s="25"/>
      <c r="BD22" s="25"/>
      <c r="BE22" s="25"/>
      <c r="BF22" s="25"/>
      <c r="BG22" s="25">
        <f>SUM(BG17:BI21)</f>
        <v>20.02</v>
      </c>
      <c r="BH22" s="25"/>
      <c r="BI22" s="25"/>
      <c r="BJ22" s="25">
        <f>SUM(BJ17:BL21)</f>
        <v>17.419999999999998</v>
      </c>
      <c r="BK22" s="25"/>
      <c r="BL22" s="25"/>
      <c r="BM22" s="25">
        <f>SUM(BM17:BQ21)</f>
        <v>67.25</v>
      </c>
      <c r="BN22" s="25"/>
      <c r="BO22" s="25"/>
      <c r="BP22" s="25"/>
      <c r="BQ22" s="25"/>
    </row>
    <row r="23" spans="1:69" s="17" customFormat="1" ht="1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</row>
    <row r="24" spans="1:69" s="17" customFormat="1" ht="1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1:69" s="17" customFormat="1" ht="15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 t="s">
        <v>29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ht="15" customHeight="1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</row>
    <row r="35" spans="1:69" ht="15" customHeight="1" x14ac:dyDescent="0.25">
      <c r="A35" s="27" t="s">
        <v>0</v>
      </c>
      <c r="B35" s="27"/>
      <c r="C35" s="27"/>
      <c r="D35" s="27"/>
      <c r="E35" s="27"/>
      <c r="F35" s="27"/>
      <c r="G35" s="27"/>
      <c r="H35" s="27" t="s">
        <v>1</v>
      </c>
      <c r="I35" s="27"/>
      <c r="J35" s="27"/>
      <c r="K35" s="27"/>
      <c r="L35" s="27"/>
      <c r="M35" s="27"/>
      <c r="N35" s="27"/>
      <c r="O35" s="27"/>
      <c r="P35" s="27" t="s">
        <v>2</v>
      </c>
      <c r="Q35" s="27"/>
      <c r="R35" s="27"/>
      <c r="S35" s="27"/>
      <c r="T35" s="27"/>
      <c r="U35" s="27"/>
      <c r="V35" s="27"/>
      <c r="W35" s="27"/>
      <c r="X35" s="27" t="s">
        <v>3</v>
      </c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 t="s">
        <v>4</v>
      </c>
      <c r="AR35" s="27"/>
      <c r="AS35" s="27"/>
      <c r="AT35" s="27"/>
      <c r="AU35" s="27"/>
      <c r="AV35" s="27" t="s">
        <v>5</v>
      </c>
      <c r="AW35" s="27"/>
      <c r="AX35" s="27"/>
      <c r="AY35" s="27"/>
      <c r="AZ35" s="27" t="s">
        <v>6</v>
      </c>
      <c r="BA35" s="27"/>
      <c r="BB35" s="27"/>
      <c r="BC35" s="27"/>
      <c r="BD35" s="27"/>
      <c r="BE35" s="27"/>
      <c r="BF35" s="27"/>
      <c r="BG35" s="27" t="s">
        <v>7</v>
      </c>
      <c r="BH35" s="27"/>
      <c r="BI35" s="27"/>
      <c r="BJ35" s="27" t="s">
        <v>8</v>
      </c>
      <c r="BK35" s="27"/>
      <c r="BL35" s="27"/>
      <c r="BM35" s="27" t="s">
        <v>9</v>
      </c>
      <c r="BN35" s="27"/>
      <c r="BO35" s="27"/>
      <c r="BP35" s="27"/>
      <c r="BQ35" s="27"/>
    </row>
    <row r="36" spans="1:69" ht="15" customHeight="1" x14ac:dyDescent="0.25">
      <c r="A36" s="68" t="s">
        <v>27</v>
      </c>
      <c r="B36" s="10"/>
      <c r="C36" s="10"/>
      <c r="D36" s="10"/>
      <c r="E36" s="10"/>
      <c r="F36" s="10"/>
      <c r="G36" s="10"/>
      <c r="H36" s="26" t="s">
        <v>19</v>
      </c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</row>
    <row r="37" spans="1:69" ht="15" customHeight="1" x14ac:dyDescent="0.25">
      <c r="A37" s="69"/>
      <c r="B37" s="7"/>
      <c r="C37" s="7"/>
      <c r="D37" s="7"/>
      <c r="E37" s="7"/>
      <c r="F37" s="7"/>
      <c r="G37" s="7"/>
      <c r="H37" s="35" t="s">
        <v>10</v>
      </c>
      <c r="I37" s="35"/>
      <c r="J37" s="35"/>
      <c r="K37" s="35"/>
      <c r="L37" s="35"/>
      <c r="M37" s="35"/>
      <c r="N37" s="35"/>
      <c r="O37" s="35"/>
      <c r="P37" s="35" t="s">
        <v>39</v>
      </c>
      <c r="Q37" s="35"/>
      <c r="R37" s="35"/>
      <c r="S37" s="35"/>
      <c r="T37" s="35"/>
      <c r="U37" s="35"/>
      <c r="V37" s="35"/>
      <c r="W37" s="35"/>
      <c r="X37" s="53" t="s">
        <v>40</v>
      </c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5"/>
      <c r="AQ37" s="56">
        <v>30</v>
      </c>
      <c r="AR37" s="57"/>
      <c r="AS37" s="57"/>
      <c r="AT37" s="57"/>
      <c r="AU37" s="58"/>
      <c r="AV37" s="59">
        <v>5</v>
      </c>
      <c r="AW37" s="60"/>
      <c r="AX37" s="60"/>
      <c r="AY37" s="61"/>
      <c r="AZ37" s="59">
        <v>87</v>
      </c>
      <c r="BA37" s="60"/>
      <c r="BB37" s="60"/>
      <c r="BC37" s="60"/>
      <c r="BD37" s="60"/>
      <c r="BE37" s="60"/>
      <c r="BF37" s="61"/>
      <c r="BG37" s="59">
        <v>2.4</v>
      </c>
      <c r="BH37" s="60"/>
      <c r="BI37" s="61"/>
      <c r="BJ37" s="59">
        <v>1.6</v>
      </c>
      <c r="BK37" s="60"/>
      <c r="BL37" s="61"/>
      <c r="BM37" s="59">
        <v>15.8</v>
      </c>
      <c r="BN37" s="60"/>
      <c r="BO37" s="60"/>
      <c r="BP37" s="60"/>
      <c r="BQ37" s="61"/>
    </row>
    <row r="38" spans="1:69" ht="15" customHeight="1" x14ac:dyDescent="0.25">
      <c r="A38" s="69"/>
      <c r="B38" s="7"/>
      <c r="C38" s="7"/>
      <c r="D38" s="7"/>
      <c r="E38" s="7"/>
      <c r="F38" s="7"/>
      <c r="G38" s="7"/>
      <c r="H38" s="35" t="s">
        <v>15</v>
      </c>
      <c r="I38" s="35"/>
      <c r="J38" s="35"/>
      <c r="K38" s="35"/>
      <c r="L38" s="35"/>
      <c r="M38" s="35"/>
      <c r="N38" s="35"/>
      <c r="O38" s="35"/>
      <c r="P38" s="35" t="s">
        <v>30</v>
      </c>
      <c r="Q38" s="35"/>
      <c r="R38" s="35"/>
      <c r="S38" s="35"/>
      <c r="T38" s="35"/>
      <c r="U38" s="35"/>
      <c r="V38" s="35"/>
      <c r="W38" s="35"/>
      <c r="X38" s="35" t="s">
        <v>16</v>
      </c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62" t="s">
        <v>34</v>
      </c>
      <c r="AR38" s="62"/>
      <c r="AS38" s="62"/>
      <c r="AT38" s="62"/>
      <c r="AU38" s="62"/>
      <c r="AV38" s="25">
        <v>5</v>
      </c>
      <c r="AW38" s="25"/>
      <c r="AX38" s="25"/>
      <c r="AY38" s="25"/>
      <c r="AZ38" s="25">
        <v>56</v>
      </c>
      <c r="BA38" s="25"/>
      <c r="BB38" s="25"/>
      <c r="BC38" s="25"/>
      <c r="BD38" s="25"/>
      <c r="BE38" s="25"/>
      <c r="BF38" s="25"/>
      <c r="BG38" s="25">
        <v>0.2</v>
      </c>
      <c r="BH38" s="25"/>
      <c r="BI38" s="25"/>
      <c r="BJ38" s="25">
        <v>0</v>
      </c>
      <c r="BK38" s="25"/>
      <c r="BL38" s="25"/>
      <c r="BM38" s="25">
        <v>14</v>
      </c>
      <c r="BN38" s="25"/>
      <c r="BO38" s="25"/>
      <c r="BP38" s="25"/>
      <c r="BQ38" s="25"/>
    </row>
    <row r="39" spans="1:69" ht="15" customHeight="1" x14ac:dyDescent="0.25">
      <c r="A39" s="70"/>
      <c r="B39" s="7"/>
      <c r="C39" s="7"/>
      <c r="D39" s="7"/>
      <c r="E39" s="7"/>
      <c r="F39" s="7"/>
      <c r="G39" s="7"/>
      <c r="H39" s="67" t="s">
        <v>12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25">
        <f>SUM(AV37:AY38)</f>
        <v>10</v>
      </c>
      <c r="AW39" s="25"/>
      <c r="AX39" s="25"/>
      <c r="AY39" s="25"/>
      <c r="AZ39" s="25">
        <f>SUM(AZ37:BF38)</f>
        <v>143</v>
      </c>
      <c r="BA39" s="25"/>
      <c r="BB39" s="25"/>
      <c r="BC39" s="25"/>
      <c r="BD39" s="25"/>
      <c r="BE39" s="25"/>
      <c r="BF39" s="25"/>
      <c r="BG39" s="25">
        <f>SUM(BG37:BI38)</f>
        <v>2.6</v>
      </c>
      <c r="BH39" s="25"/>
      <c r="BI39" s="25"/>
      <c r="BJ39" s="25">
        <f>SUM(BJ37:BL38)</f>
        <v>1.6</v>
      </c>
      <c r="BK39" s="25"/>
      <c r="BL39" s="25"/>
      <c r="BM39" s="25">
        <f>SUM(BM37:BQ38)</f>
        <v>29.8</v>
      </c>
      <c r="BN39" s="25"/>
      <c r="BO39" s="25"/>
      <c r="BP39" s="25"/>
      <c r="BQ39" s="25"/>
    </row>
    <row r="40" spans="1:69" ht="15" customHeight="1" x14ac:dyDescent="0.25">
      <c r="A40" s="14"/>
      <c r="B40" s="10"/>
      <c r="C40" s="10"/>
      <c r="D40" s="10"/>
      <c r="E40" s="10"/>
      <c r="F40" s="10"/>
      <c r="G40" s="10"/>
      <c r="H40" s="42" t="s">
        <v>37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69" ht="15" customHeight="1" x14ac:dyDescent="0.25">
      <c r="A41" s="14"/>
      <c r="B41" s="10"/>
      <c r="C41" s="10"/>
      <c r="D41" s="10"/>
      <c r="E41" s="10"/>
      <c r="F41" s="10"/>
      <c r="G41" s="10"/>
      <c r="H41" s="44" t="s">
        <v>13</v>
      </c>
      <c r="I41" s="45"/>
      <c r="J41" s="45"/>
      <c r="K41" s="45"/>
      <c r="L41" s="45"/>
      <c r="M41" s="45"/>
      <c r="N41" s="45"/>
      <c r="O41" s="46"/>
      <c r="P41" s="44"/>
      <c r="Q41" s="45"/>
      <c r="R41" s="45"/>
      <c r="S41" s="45"/>
      <c r="T41" s="45"/>
      <c r="U41" s="45"/>
      <c r="V41" s="45"/>
      <c r="W41" s="46"/>
      <c r="X41" s="44" t="s">
        <v>47</v>
      </c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6"/>
      <c r="AQ41" s="50">
        <v>250</v>
      </c>
      <c r="AR41" s="51"/>
      <c r="AS41" s="51"/>
      <c r="AT41" s="51"/>
      <c r="AU41" s="52"/>
      <c r="AV41" s="47">
        <v>30</v>
      </c>
      <c r="AW41" s="48"/>
      <c r="AX41" s="48"/>
      <c r="AY41" s="49"/>
      <c r="AZ41" s="47"/>
      <c r="BA41" s="48"/>
      <c r="BB41" s="48"/>
      <c r="BC41" s="48"/>
      <c r="BD41" s="48"/>
      <c r="BE41" s="48"/>
      <c r="BF41" s="49"/>
      <c r="BG41" s="47"/>
      <c r="BH41" s="48"/>
      <c r="BI41" s="49"/>
      <c r="BJ41" s="47"/>
      <c r="BK41" s="48"/>
      <c r="BL41" s="49"/>
      <c r="BM41" s="47"/>
      <c r="BN41" s="48"/>
      <c r="BO41" s="48"/>
      <c r="BP41" s="48"/>
      <c r="BQ41" s="49"/>
    </row>
    <row r="42" spans="1:69" ht="15" customHeight="1" x14ac:dyDescent="0.25">
      <c r="A42" s="11" t="s">
        <v>28</v>
      </c>
      <c r="B42" s="10"/>
      <c r="C42" s="10"/>
      <c r="D42" s="10"/>
      <c r="E42" s="10"/>
      <c r="F42" s="10"/>
      <c r="G42" s="10"/>
      <c r="H42" s="35" t="s">
        <v>14</v>
      </c>
      <c r="I42" s="35"/>
      <c r="J42" s="35"/>
      <c r="K42" s="35"/>
      <c r="L42" s="35"/>
      <c r="M42" s="35"/>
      <c r="N42" s="35"/>
      <c r="O42" s="35"/>
      <c r="P42" s="35" t="s">
        <v>32</v>
      </c>
      <c r="Q42" s="35"/>
      <c r="R42" s="35"/>
      <c r="S42" s="35"/>
      <c r="T42" s="35"/>
      <c r="U42" s="35"/>
      <c r="V42" s="35"/>
      <c r="W42" s="35"/>
      <c r="X42" s="35" t="s">
        <v>33</v>
      </c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50">
        <v>150</v>
      </c>
      <c r="AR42" s="51"/>
      <c r="AS42" s="51"/>
      <c r="AT42" s="51"/>
      <c r="AU42" s="52"/>
      <c r="AV42" s="25">
        <v>25</v>
      </c>
      <c r="AW42" s="25"/>
      <c r="AX42" s="25"/>
      <c r="AY42" s="25"/>
      <c r="AZ42" s="25">
        <v>175.2</v>
      </c>
      <c r="BA42" s="25"/>
      <c r="BB42" s="25"/>
      <c r="BC42" s="25"/>
      <c r="BD42" s="25"/>
      <c r="BE42" s="25"/>
      <c r="BF42" s="25"/>
      <c r="BG42" s="25">
        <v>3.3</v>
      </c>
      <c r="BH42" s="25"/>
      <c r="BI42" s="25"/>
      <c r="BJ42" s="25">
        <v>6</v>
      </c>
      <c r="BK42" s="25"/>
      <c r="BL42" s="25"/>
      <c r="BM42" s="25">
        <v>27</v>
      </c>
      <c r="BN42" s="25"/>
      <c r="BO42" s="25"/>
      <c r="BP42" s="25"/>
      <c r="BQ42" s="25"/>
    </row>
    <row r="43" spans="1:69" ht="15" customHeight="1" x14ac:dyDescent="0.25">
      <c r="A43" s="21">
        <v>130</v>
      </c>
      <c r="B43" s="10"/>
      <c r="C43" s="10"/>
      <c r="D43" s="10"/>
      <c r="E43" s="10"/>
      <c r="F43" s="10"/>
      <c r="G43" s="10"/>
      <c r="H43" s="35" t="s">
        <v>21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 t="s">
        <v>48</v>
      </c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62">
        <v>70</v>
      </c>
      <c r="AR43" s="62"/>
      <c r="AS43" s="62"/>
      <c r="AT43" s="62"/>
      <c r="AU43" s="62"/>
      <c r="AV43" s="25">
        <v>56</v>
      </c>
      <c r="AW43" s="25"/>
      <c r="AX43" s="25"/>
      <c r="AY43" s="25"/>
      <c r="AZ43" s="25">
        <v>279.10000000000002</v>
      </c>
      <c r="BA43" s="25"/>
      <c r="BB43" s="25"/>
      <c r="BC43" s="25"/>
      <c r="BD43" s="25"/>
      <c r="BE43" s="25"/>
      <c r="BF43" s="25"/>
      <c r="BG43" s="25">
        <v>13.02</v>
      </c>
      <c r="BH43" s="25"/>
      <c r="BI43" s="25"/>
      <c r="BJ43" s="25">
        <v>23.1</v>
      </c>
      <c r="BK43" s="25"/>
      <c r="BL43" s="25"/>
      <c r="BM43" s="25">
        <v>4.76</v>
      </c>
      <c r="BN43" s="25"/>
      <c r="BO43" s="25"/>
      <c r="BP43" s="25"/>
      <c r="BQ43" s="25"/>
    </row>
    <row r="44" spans="1:69" ht="15" customHeight="1" x14ac:dyDescent="0.25">
      <c r="A44" s="14"/>
      <c r="B44" s="18"/>
      <c r="C44" s="18"/>
      <c r="D44" s="18"/>
      <c r="E44" s="18"/>
      <c r="F44" s="18"/>
      <c r="G44" s="18"/>
      <c r="H44" s="35" t="s">
        <v>15</v>
      </c>
      <c r="I44" s="35"/>
      <c r="J44" s="35"/>
      <c r="K44" s="35"/>
      <c r="L44" s="35"/>
      <c r="M44" s="35"/>
      <c r="N44" s="35"/>
      <c r="O44" s="35"/>
      <c r="P44" s="35" t="s">
        <v>54</v>
      </c>
      <c r="Q44" s="35"/>
      <c r="R44" s="35"/>
      <c r="S44" s="35"/>
      <c r="T44" s="35"/>
      <c r="U44" s="35"/>
      <c r="V44" s="35"/>
      <c r="W44" s="35"/>
      <c r="X44" s="35" t="s">
        <v>49</v>
      </c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62">
        <v>200</v>
      </c>
      <c r="AR44" s="62"/>
      <c r="AS44" s="62"/>
      <c r="AT44" s="62"/>
      <c r="AU44" s="62"/>
      <c r="AV44" s="25">
        <v>15</v>
      </c>
      <c r="AW44" s="25"/>
      <c r="AX44" s="25"/>
      <c r="AY44" s="25"/>
      <c r="AZ44" s="25">
        <v>126.8</v>
      </c>
      <c r="BA44" s="25"/>
      <c r="BB44" s="25"/>
      <c r="BC44" s="25"/>
      <c r="BD44" s="25"/>
      <c r="BE44" s="25"/>
      <c r="BF44" s="25"/>
      <c r="BG44" s="25">
        <v>0.6</v>
      </c>
      <c r="BH44" s="25"/>
      <c r="BI44" s="25"/>
      <c r="BJ44" s="25">
        <v>0</v>
      </c>
      <c r="BK44" s="25"/>
      <c r="BL44" s="25"/>
      <c r="BM44" s="25">
        <v>31.4</v>
      </c>
      <c r="BN44" s="25"/>
      <c r="BO44" s="25"/>
      <c r="BP44" s="25"/>
      <c r="BQ44" s="25"/>
    </row>
    <row r="45" spans="1:69" ht="15" customHeight="1" x14ac:dyDescent="0.25">
      <c r="A45" s="14"/>
      <c r="B45" s="8"/>
      <c r="C45" s="8"/>
      <c r="D45" s="8"/>
      <c r="E45" s="8"/>
      <c r="F45" s="8"/>
      <c r="G45" s="8"/>
      <c r="H45" s="35" t="s">
        <v>10</v>
      </c>
      <c r="I45" s="35"/>
      <c r="J45" s="35"/>
      <c r="K45" s="35"/>
      <c r="L45" s="35"/>
      <c r="M45" s="35"/>
      <c r="N45" s="35"/>
      <c r="O45" s="35"/>
      <c r="P45" s="35" t="s">
        <v>11</v>
      </c>
      <c r="Q45" s="35"/>
      <c r="R45" s="35"/>
      <c r="S45" s="35"/>
      <c r="T45" s="35"/>
      <c r="U45" s="35"/>
      <c r="V45" s="35"/>
      <c r="W45" s="35"/>
      <c r="X45" s="35" t="s">
        <v>35</v>
      </c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62">
        <v>30</v>
      </c>
      <c r="AR45" s="62"/>
      <c r="AS45" s="62"/>
      <c r="AT45" s="62"/>
      <c r="AU45" s="62"/>
      <c r="AV45" s="25">
        <v>4</v>
      </c>
      <c r="AW45" s="25"/>
      <c r="AX45" s="25"/>
      <c r="AY45" s="25"/>
      <c r="AZ45" s="25">
        <v>72.599999999999994</v>
      </c>
      <c r="BA45" s="25"/>
      <c r="BB45" s="25"/>
      <c r="BC45" s="25"/>
      <c r="BD45" s="25"/>
      <c r="BE45" s="25"/>
      <c r="BF45" s="25"/>
      <c r="BG45" s="25">
        <v>2.4</v>
      </c>
      <c r="BH45" s="25"/>
      <c r="BI45" s="25"/>
      <c r="BJ45" s="25">
        <v>0.4</v>
      </c>
      <c r="BK45" s="25"/>
      <c r="BL45" s="25"/>
      <c r="BM45" s="25">
        <v>12</v>
      </c>
      <c r="BN45" s="25"/>
      <c r="BO45" s="25"/>
      <c r="BP45" s="25"/>
      <c r="BQ45" s="25"/>
    </row>
    <row r="46" spans="1:69" x14ac:dyDescent="0.25">
      <c r="A46" s="8"/>
      <c r="B46" s="8"/>
      <c r="C46" s="8"/>
      <c r="D46" s="8"/>
      <c r="E46" s="8"/>
      <c r="F46" s="8"/>
      <c r="G46" s="8"/>
      <c r="H46" s="67" t="s">
        <v>12</v>
      </c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25">
        <f>SUM(AV41:AY45)</f>
        <v>130</v>
      </c>
      <c r="AW46" s="25"/>
      <c r="AX46" s="25"/>
      <c r="AY46" s="25"/>
      <c r="AZ46" s="25">
        <f>SUM(AZ41:BF45)</f>
        <v>653.70000000000005</v>
      </c>
      <c r="BA46" s="25"/>
      <c r="BB46" s="25"/>
      <c r="BC46" s="25"/>
      <c r="BD46" s="25"/>
      <c r="BE46" s="25"/>
      <c r="BF46" s="25"/>
      <c r="BG46" s="25">
        <f>SUM(BG41:BI45)</f>
        <v>19.32</v>
      </c>
      <c r="BH46" s="25"/>
      <c r="BI46" s="25"/>
      <c r="BJ46" s="25">
        <f>SUM(BJ41:BL45)</f>
        <v>29.5</v>
      </c>
      <c r="BK46" s="25"/>
      <c r="BL46" s="25"/>
      <c r="BM46" s="25">
        <f>SUM(BM41:BQ45)</f>
        <v>75.16</v>
      </c>
      <c r="BN46" s="25"/>
      <c r="BO46" s="25"/>
      <c r="BP46" s="25"/>
      <c r="BQ46" s="25"/>
    </row>
    <row r="47" spans="1:69" ht="15" customHeight="1" x14ac:dyDescent="0.25">
      <c r="A47" s="27" t="s">
        <v>0</v>
      </c>
      <c r="B47" s="27"/>
      <c r="C47" s="27"/>
      <c r="D47" s="27"/>
      <c r="E47" s="27"/>
      <c r="F47" s="27"/>
      <c r="G47" s="27"/>
      <c r="H47" s="27" t="s">
        <v>1</v>
      </c>
      <c r="I47" s="27"/>
      <c r="J47" s="27"/>
      <c r="K47" s="27"/>
      <c r="L47" s="27"/>
      <c r="M47" s="27"/>
      <c r="N47" s="27"/>
      <c r="O47" s="27"/>
      <c r="P47" s="27" t="s">
        <v>2</v>
      </c>
      <c r="Q47" s="27"/>
      <c r="R47" s="27"/>
      <c r="S47" s="27"/>
      <c r="T47" s="27"/>
      <c r="U47" s="27"/>
      <c r="V47" s="27"/>
      <c r="W47" s="27"/>
      <c r="X47" s="27" t="s">
        <v>3</v>
      </c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 t="s">
        <v>4</v>
      </c>
      <c r="AR47" s="27"/>
      <c r="AS47" s="27"/>
      <c r="AT47" s="27"/>
      <c r="AU47" s="27"/>
      <c r="AV47" s="27" t="s">
        <v>5</v>
      </c>
      <c r="AW47" s="27"/>
      <c r="AX47" s="27"/>
      <c r="AY47" s="27"/>
      <c r="AZ47" s="27" t="s">
        <v>6</v>
      </c>
      <c r="BA47" s="27"/>
      <c r="BB47" s="27"/>
      <c r="BC47" s="27"/>
      <c r="BD47" s="27"/>
      <c r="BE47" s="27"/>
      <c r="BF47" s="27"/>
      <c r="BG47" s="27" t="s">
        <v>7</v>
      </c>
      <c r="BH47" s="27"/>
      <c r="BI47" s="27"/>
      <c r="BJ47" s="27" t="s">
        <v>8</v>
      </c>
      <c r="BK47" s="27"/>
      <c r="BL47" s="27"/>
      <c r="BM47" s="27" t="s">
        <v>9</v>
      </c>
      <c r="BN47" s="27"/>
      <c r="BO47" s="27"/>
      <c r="BP47" s="27"/>
      <c r="BQ47" s="27"/>
    </row>
    <row r="48" spans="1:69" ht="15" customHeight="1" x14ac:dyDescent="0.25">
      <c r="A48" s="71" t="s">
        <v>24</v>
      </c>
      <c r="B48" s="71"/>
      <c r="C48" s="71"/>
      <c r="D48" s="71"/>
      <c r="E48" s="71"/>
      <c r="F48" s="71"/>
      <c r="G48" s="71"/>
      <c r="H48" s="35" t="s">
        <v>50</v>
      </c>
      <c r="I48" s="35"/>
      <c r="J48" s="35"/>
      <c r="K48" s="35"/>
      <c r="L48" s="35"/>
      <c r="M48" s="35"/>
      <c r="N48" s="35"/>
      <c r="O48" s="35"/>
      <c r="P48" s="35" t="s">
        <v>51</v>
      </c>
      <c r="Q48" s="35"/>
      <c r="R48" s="35"/>
      <c r="S48" s="35"/>
      <c r="T48" s="35"/>
      <c r="U48" s="35"/>
      <c r="V48" s="35"/>
      <c r="W48" s="35"/>
      <c r="X48" s="53" t="s">
        <v>53</v>
      </c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5"/>
      <c r="AQ48" s="56">
        <v>150</v>
      </c>
      <c r="AR48" s="57"/>
      <c r="AS48" s="57"/>
      <c r="AT48" s="57"/>
      <c r="AU48" s="58"/>
      <c r="AV48" s="59">
        <v>18</v>
      </c>
      <c r="AW48" s="60"/>
      <c r="AX48" s="60"/>
      <c r="AY48" s="61"/>
      <c r="AZ48" s="59">
        <v>166.2</v>
      </c>
      <c r="BA48" s="60"/>
      <c r="BB48" s="60"/>
      <c r="BC48" s="60"/>
      <c r="BD48" s="60"/>
      <c r="BE48" s="60"/>
      <c r="BF48" s="61"/>
      <c r="BG48" s="59">
        <v>4.2</v>
      </c>
      <c r="BH48" s="60"/>
      <c r="BI48" s="61"/>
      <c r="BJ48" s="59">
        <v>7.8</v>
      </c>
      <c r="BK48" s="60"/>
      <c r="BL48" s="61"/>
      <c r="BM48" s="59">
        <v>19.8</v>
      </c>
      <c r="BN48" s="60"/>
      <c r="BO48" s="60"/>
      <c r="BP48" s="60"/>
      <c r="BQ48" s="61"/>
    </row>
    <row r="49" spans="1:69" ht="15" customHeight="1" x14ac:dyDescent="0.25">
      <c r="A49" s="71"/>
      <c r="B49" s="71"/>
      <c r="C49" s="71"/>
      <c r="D49" s="71"/>
      <c r="E49" s="71"/>
      <c r="F49" s="71"/>
      <c r="G49" s="71"/>
      <c r="H49" s="35" t="s">
        <v>10</v>
      </c>
      <c r="I49" s="35"/>
      <c r="J49" s="35"/>
      <c r="K49" s="35"/>
      <c r="L49" s="35"/>
      <c r="M49" s="35"/>
      <c r="N49" s="35"/>
      <c r="O49" s="35"/>
      <c r="P49" s="35" t="s">
        <v>11</v>
      </c>
      <c r="Q49" s="35"/>
      <c r="R49" s="35"/>
      <c r="S49" s="35"/>
      <c r="T49" s="35"/>
      <c r="U49" s="35"/>
      <c r="V49" s="35"/>
      <c r="W49" s="35"/>
      <c r="X49" s="35" t="s">
        <v>35</v>
      </c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62">
        <v>20</v>
      </c>
      <c r="AR49" s="62"/>
      <c r="AS49" s="62"/>
      <c r="AT49" s="62"/>
      <c r="AU49" s="62"/>
      <c r="AV49" s="25">
        <v>3</v>
      </c>
      <c r="AW49" s="25"/>
      <c r="AX49" s="25"/>
      <c r="AY49" s="25"/>
      <c r="AZ49" s="25">
        <v>40.65</v>
      </c>
      <c r="BA49" s="25"/>
      <c r="BB49" s="25"/>
      <c r="BC49" s="25"/>
      <c r="BD49" s="25"/>
      <c r="BE49" s="25"/>
      <c r="BF49" s="25"/>
      <c r="BG49" s="25">
        <v>1.6</v>
      </c>
      <c r="BH49" s="25"/>
      <c r="BI49" s="25"/>
      <c r="BJ49" s="25">
        <v>0.25</v>
      </c>
      <c r="BK49" s="25"/>
      <c r="BL49" s="25"/>
      <c r="BM49" s="25">
        <v>8</v>
      </c>
      <c r="BN49" s="25"/>
      <c r="BO49" s="25"/>
      <c r="BP49" s="25"/>
      <c r="BQ49" s="25"/>
    </row>
    <row r="50" spans="1:69" x14ac:dyDescent="0.25">
      <c r="A50" s="71"/>
      <c r="B50" s="71"/>
      <c r="C50" s="71"/>
      <c r="D50" s="71"/>
      <c r="E50" s="71"/>
      <c r="F50" s="71"/>
      <c r="G50" s="71"/>
      <c r="H50" s="35" t="s">
        <v>15</v>
      </c>
      <c r="I50" s="35"/>
      <c r="J50" s="35"/>
      <c r="K50" s="35"/>
      <c r="L50" s="35"/>
      <c r="M50" s="35"/>
      <c r="N50" s="35"/>
      <c r="O50" s="35"/>
      <c r="P50" s="35" t="s">
        <v>30</v>
      </c>
      <c r="Q50" s="35"/>
      <c r="R50" s="35"/>
      <c r="S50" s="35"/>
      <c r="T50" s="35"/>
      <c r="U50" s="35"/>
      <c r="V50" s="35"/>
      <c r="W50" s="35"/>
      <c r="X50" s="35" t="s">
        <v>16</v>
      </c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62" t="s">
        <v>52</v>
      </c>
      <c r="AR50" s="62"/>
      <c r="AS50" s="62"/>
      <c r="AT50" s="62"/>
      <c r="AU50" s="62"/>
      <c r="AV50" s="25">
        <v>4</v>
      </c>
      <c r="AW50" s="25"/>
      <c r="AX50" s="25"/>
      <c r="AY50" s="25"/>
      <c r="AZ50" s="25">
        <v>56</v>
      </c>
      <c r="BA50" s="25"/>
      <c r="BB50" s="25"/>
      <c r="BC50" s="25"/>
      <c r="BD50" s="25"/>
      <c r="BE50" s="25"/>
      <c r="BF50" s="25"/>
      <c r="BG50" s="25">
        <v>0.2</v>
      </c>
      <c r="BH50" s="25"/>
      <c r="BI50" s="25"/>
      <c r="BJ50" s="25">
        <v>0</v>
      </c>
      <c r="BK50" s="25"/>
      <c r="BL50" s="25"/>
      <c r="BM50" s="25">
        <v>14</v>
      </c>
      <c r="BN50" s="25"/>
      <c r="BO50" s="25"/>
      <c r="BP50" s="25"/>
      <c r="BQ50" s="25"/>
    </row>
    <row r="51" spans="1:69" x14ac:dyDescent="0.25">
      <c r="A51" s="71"/>
      <c r="B51" s="71"/>
      <c r="C51" s="71"/>
      <c r="D51" s="71"/>
      <c r="E51" s="71"/>
      <c r="F51" s="71"/>
      <c r="G51" s="7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72"/>
      <c r="AR51" s="72"/>
      <c r="AS51" s="72"/>
      <c r="AT51" s="72"/>
      <c r="AU51" s="72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</row>
    <row r="52" spans="1:69" x14ac:dyDescent="0.25">
      <c r="A52" s="67" t="s">
        <v>12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25">
        <f>SUM(AV48:AY51)</f>
        <v>25</v>
      </c>
      <c r="AW52" s="25"/>
      <c r="AX52" s="25"/>
      <c r="AY52" s="25"/>
      <c r="AZ52" s="25">
        <f>SUM(AZ48:BF51)</f>
        <v>262.85000000000002</v>
      </c>
      <c r="BA52" s="25"/>
      <c r="BB52" s="25"/>
      <c r="BC52" s="25"/>
      <c r="BD52" s="25"/>
      <c r="BE52" s="25"/>
      <c r="BF52" s="25"/>
      <c r="BG52" s="25">
        <v>4.7</v>
      </c>
      <c r="BH52" s="25"/>
      <c r="BI52" s="25"/>
      <c r="BJ52" s="25">
        <f>SUM(BJ48:BL51)</f>
        <v>8.0500000000000007</v>
      </c>
      <c r="BK52" s="25"/>
      <c r="BL52" s="25"/>
      <c r="BM52" s="25">
        <f>SUM(BM48:BQ51)</f>
        <v>41.8</v>
      </c>
      <c r="BN52" s="25"/>
      <c r="BO52" s="25"/>
      <c r="BP52" s="25"/>
      <c r="BQ52" s="25"/>
    </row>
    <row r="53" spans="1:69" ht="15" customHeight="1" x14ac:dyDescent="0.25"/>
    <row r="54" spans="1:69" ht="15" customHeight="1" x14ac:dyDescent="0.25"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1"/>
      <c r="AK54" s="1"/>
      <c r="AL54" s="1"/>
      <c r="AM54" s="39"/>
      <c r="AN54" s="39"/>
      <c r="AO54" s="39"/>
      <c r="AP54" s="39"/>
      <c r="AQ54" s="39"/>
      <c r="AR54" s="39"/>
      <c r="AS54" s="39"/>
    </row>
    <row r="55" spans="1:69" ht="15" customHeight="1" x14ac:dyDescent="0.25"/>
    <row r="56" spans="1:69" x14ac:dyDescent="0.25">
      <c r="A56" s="39" t="s">
        <v>25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8" spans="1:69" x14ac:dyDescent="0.25">
      <c r="A58" s="39" t="s">
        <v>26</v>
      </c>
      <c r="B58" s="39"/>
      <c r="C58" s="39"/>
      <c r="D58" s="39"/>
      <c r="E58" s="39"/>
      <c r="F58" s="39"/>
      <c r="G58" s="39"/>
    </row>
  </sheetData>
  <mergeCells count="295">
    <mergeCell ref="P20:W20"/>
    <mergeCell ref="P7:W7"/>
    <mergeCell ref="BM17:BQ17"/>
    <mergeCell ref="X16:AP16"/>
    <mergeCell ref="P19:Q19"/>
    <mergeCell ref="BG17:BI17"/>
    <mergeCell ref="BM18:BQ18"/>
    <mergeCell ref="BG14:BI14"/>
    <mergeCell ref="BJ14:BL14"/>
    <mergeCell ref="BM14:BQ14"/>
    <mergeCell ref="BJ17:BL17"/>
    <mergeCell ref="AZ13:BF13"/>
    <mergeCell ref="P16:Q16"/>
    <mergeCell ref="BM11:BQ11"/>
    <mergeCell ref="BM7:BQ7"/>
    <mergeCell ref="BM8:BQ8"/>
    <mergeCell ref="A9:AU9"/>
    <mergeCell ref="AV9:AY9"/>
    <mergeCell ref="AZ9:BF9"/>
    <mergeCell ref="H21:O21"/>
    <mergeCell ref="P21:W21"/>
    <mergeCell ref="H13:O13"/>
    <mergeCell ref="X7:AP7"/>
    <mergeCell ref="AQ16:AU16"/>
    <mergeCell ref="AZ16:BF16"/>
    <mergeCell ref="X17:AP17"/>
    <mergeCell ref="AQ17:AU17"/>
    <mergeCell ref="AZ17:BF17"/>
    <mergeCell ref="AQ18:AU18"/>
    <mergeCell ref="AV17:AY17"/>
    <mergeCell ref="AQ7:AU7"/>
    <mergeCell ref="H11:J11"/>
    <mergeCell ref="AV14:AY14"/>
    <mergeCell ref="P18:Q18"/>
    <mergeCell ref="H14:AU14"/>
    <mergeCell ref="A15:BQ15"/>
    <mergeCell ref="H20:O20"/>
    <mergeCell ref="AQ13:AU13"/>
    <mergeCell ref="AV13:AY13"/>
    <mergeCell ref="BM16:BQ16"/>
    <mergeCell ref="H8:O8"/>
    <mergeCell ref="P8:W8"/>
    <mergeCell ref="X8:AP8"/>
    <mergeCell ref="BM21:BQ21"/>
    <mergeCell ref="X18:AP18"/>
    <mergeCell ref="AV18:AY18"/>
    <mergeCell ref="BG18:BI18"/>
    <mergeCell ref="BJ18:BL18"/>
    <mergeCell ref="BJ22:BL22"/>
    <mergeCell ref="BJ21:BL21"/>
    <mergeCell ref="AV20:AY20"/>
    <mergeCell ref="AZ20:BF20"/>
    <mergeCell ref="BG20:BI20"/>
    <mergeCell ref="BG22:BI22"/>
    <mergeCell ref="AQ21:AU21"/>
    <mergeCell ref="AV21:AY21"/>
    <mergeCell ref="AZ21:BF21"/>
    <mergeCell ref="BG21:BI21"/>
    <mergeCell ref="BM19:BQ19"/>
    <mergeCell ref="X19:AP19"/>
    <mergeCell ref="AZ18:BF18"/>
    <mergeCell ref="BM20:BQ20"/>
    <mergeCell ref="X20:AP20"/>
    <mergeCell ref="AQ20:AU20"/>
    <mergeCell ref="X21:AP21"/>
    <mergeCell ref="BG46:BI46"/>
    <mergeCell ref="BJ46:BL46"/>
    <mergeCell ref="BM46:BQ46"/>
    <mergeCell ref="AV43:AY43"/>
    <mergeCell ref="BG44:BI44"/>
    <mergeCell ref="AQ43:AU43"/>
    <mergeCell ref="BJ44:BL44"/>
    <mergeCell ref="BM44:BQ44"/>
    <mergeCell ref="BM22:BQ22"/>
    <mergeCell ref="BJ42:BL42"/>
    <mergeCell ref="BM42:BQ42"/>
    <mergeCell ref="BJ38:BL38"/>
    <mergeCell ref="BM38:BQ38"/>
    <mergeCell ref="BG41:BI41"/>
    <mergeCell ref="BJ41:BL41"/>
    <mergeCell ref="AZ22:BF22"/>
    <mergeCell ref="BG34:BI34"/>
    <mergeCell ref="A22:AU22"/>
    <mergeCell ref="AV22:AY2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BM52:BQ52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A36:A39"/>
    <mergeCell ref="X45:AP45"/>
    <mergeCell ref="P45:W45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AZ37:BF37"/>
    <mergeCell ref="BG37:BI37"/>
    <mergeCell ref="BJ37:BL37"/>
    <mergeCell ref="BM37:BQ37"/>
    <mergeCell ref="AZ43:BF43"/>
    <mergeCell ref="BG43:BI43"/>
    <mergeCell ref="BJ43:BL43"/>
    <mergeCell ref="BM45:BQ45"/>
    <mergeCell ref="BG45:BI45"/>
    <mergeCell ref="BJ45:BL45"/>
    <mergeCell ref="H44:O44"/>
    <mergeCell ref="P44:W44"/>
    <mergeCell ref="X44:AP44"/>
    <mergeCell ref="AQ44:AU44"/>
    <mergeCell ref="AV44:AY44"/>
    <mergeCell ref="AZ44:BF44"/>
    <mergeCell ref="A47:G47"/>
    <mergeCell ref="H47:O47"/>
    <mergeCell ref="P47:W47"/>
    <mergeCell ref="X47:AP47"/>
    <mergeCell ref="AQ47:AU47"/>
    <mergeCell ref="H46:AU46"/>
    <mergeCell ref="AQ45:AU45"/>
    <mergeCell ref="AV46:AY46"/>
    <mergeCell ref="AZ46:BF46"/>
    <mergeCell ref="H45:O45"/>
    <mergeCell ref="H43:O43"/>
    <mergeCell ref="P43:W43"/>
    <mergeCell ref="X43:AP43"/>
    <mergeCell ref="AQ38:AU38"/>
    <mergeCell ref="AV38:AY38"/>
    <mergeCell ref="AZ38:BF38"/>
    <mergeCell ref="AV39:AY39"/>
    <mergeCell ref="H39:AU39"/>
    <mergeCell ref="H42:O42"/>
    <mergeCell ref="P42:W42"/>
    <mergeCell ref="X42:AP42"/>
    <mergeCell ref="AQ41:AU41"/>
    <mergeCell ref="AV41:AY41"/>
    <mergeCell ref="AZ41:BF41"/>
    <mergeCell ref="AQ5:AU5"/>
    <mergeCell ref="AV5:AY5"/>
    <mergeCell ref="AZ5:BF5"/>
    <mergeCell ref="BG5:BI5"/>
    <mergeCell ref="BJ5:BL5"/>
    <mergeCell ref="BM5:BQ5"/>
    <mergeCell ref="A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X2:AA2"/>
    <mergeCell ref="A4:G6"/>
    <mergeCell ref="BM6:BQ6"/>
    <mergeCell ref="P6:Q6"/>
    <mergeCell ref="X6:AP6"/>
    <mergeCell ref="H6:J6"/>
    <mergeCell ref="A8:G8"/>
    <mergeCell ref="AQ8:AU8"/>
    <mergeCell ref="AV8:AY8"/>
    <mergeCell ref="AZ8:BF8"/>
    <mergeCell ref="BG8:BI8"/>
    <mergeCell ref="BJ8:BL8"/>
    <mergeCell ref="BG7:BI7"/>
    <mergeCell ref="BJ7:BL7"/>
    <mergeCell ref="BM4:BQ4"/>
    <mergeCell ref="H4:O4"/>
    <mergeCell ref="P4:W4"/>
    <mergeCell ref="X4:AP4"/>
    <mergeCell ref="AQ4:AU4"/>
    <mergeCell ref="AV4:AY4"/>
    <mergeCell ref="AZ4:BF4"/>
    <mergeCell ref="BG4:BI4"/>
    <mergeCell ref="BJ4:BL4"/>
    <mergeCell ref="A7:G7"/>
    <mergeCell ref="H7:O7"/>
    <mergeCell ref="H5:K5"/>
    <mergeCell ref="P5:Q5"/>
    <mergeCell ref="X5:AP5"/>
    <mergeCell ref="AV7:AY7"/>
    <mergeCell ref="AZ7:BF7"/>
    <mergeCell ref="A58:G58"/>
    <mergeCell ref="BM13:BQ13"/>
    <mergeCell ref="H12:O12"/>
    <mergeCell ref="P12:W12"/>
    <mergeCell ref="X12:AP12"/>
    <mergeCell ref="AQ12:AU12"/>
    <mergeCell ref="AV12:AY12"/>
    <mergeCell ref="AZ12:BF12"/>
    <mergeCell ref="BG12:BI12"/>
    <mergeCell ref="BJ12:BL12"/>
    <mergeCell ref="BM12:BQ12"/>
    <mergeCell ref="P13:W13"/>
    <mergeCell ref="X13:AP13"/>
    <mergeCell ref="BG13:BI13"/>
    <mergeCell ref="BJ13:BL13"/>
    <mergeCell ref="AZ14:BF14"/>
    <mergeCell ref="AZ39:BF39"/>
    <mergeCell ref="BG39:BI39"/>
    <mergeCell ref="BJ39:BL39"/>
    <mergeCell ref="BG35:BI35"/>
    <mergeCell ref="BJ35:BL35"/>
    <mergeCell ref="BM35:BQ35"/>
    <mergeCell ref="BJ20:BL20"/>
    <mergeCell ref="BJ34:BL34"/>
    <mergeCell ref="A56:L56"/>
    <mergeCell ref="BM34:BQ34"/>
    <mergeCell ref="A34:AU34"/>
    <mergeCell ref="AV34:AY34"/>
    <mergeCell ref="BM43:BQ43"/>
    <mergeCell ref="BG38:BI38"/>
    <mergeCell ref="BM39:BQ39"/>
    <mergeCell ref="H40:BQ40"/>
    <mergeCell ref="H41:O41"/>
    <mergeCell ref="P41:W41"/>
    <mergeCell ref="X41:AP41"/>
    <mergeCell ref="BM41:BQ41"/>
    <mergeCell ref="AQ42:AU42"/>
    <mergeCell ref="AV42:AY42"/>
    <mergeCell ref="AZ42:BF42"/>
    <mergeCell ref="BG42:BI42"/>
    <mergeCell ref="A35:G35"/>
    <mergeCell ref="H35:O35"/>
    <mergeCell ref="P35:W35"/>
    <mergeCell ref="X35:AP35"/>
    <mergeCell ref="AQ35:AU35"/>
    <mergeCell ref="AV35:AY35"/>
    <mergeCell ref="AZ35:BF35"/>
    <mergeCell ref="AZ34:BF34"/>
    <mergeCell ref="BG9:BI9"/>
    <mergeCell ref="BJ9:BL9"/>
    <mergeCell ref="BM9:BQ9"/>
    <mergeCell ref="A10:BQ10"/>
    <mergeCell ref="P11:Q11"/>
    <mergeCell ref="H16:J16"/>
    <mergeCell ref="H18:K18"/>
    <mergeCell ref="H19:J19"/>
    <mergeCell ref="A13:A14"/>
    <mergeCell ref="H17:O17"/>
    <mergeCell ref="P17:W17"/>
    <mergeCell ref="X11:AP11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2024-11-13T07:56:43Z</dcterms:modified>
</cp:coreProperties>
</file>