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J52" i="1"/>
  <c r="BG52" i="1"/>
</calcChain>
</file>

<file path=xl/sharedStrings.xml><?xml version="1.0" encoding="utf-8"?>
<sst xmlns="http://schemas.openxmlformats.org/spreadsheetml/2006/main" count="163" uniqueCount="58">
  <si>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</si>
  <si>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</si>
  <si>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</si>
  <si>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</si>
  <si>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</si>
  <si>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</si>
  <si>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</si>
  <si>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</si>
  <si>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</si>
  <si>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</si>
  <si>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</si>
  <si>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</si>
  <si>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</si>
  <si>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</si>
  <si>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</si>
  <si>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</si>
  <si>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</si>
  <si>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</si>
  <si>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</si>
  <si>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</si>
  <si>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</si>
  <si>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</si>
  <si>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</si>
  <si>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</si>
  <si>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</si>
  <si>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</si>
  <si>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</si>
  <si>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</si>
  <si>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</si>
  <si>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</si>
  <si>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</si>
  <si>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</si>
  <si>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</si>
  <si>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</si>
  <si>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</si>
  <si>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</si>
  <si>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</si>
  <si>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</si>
  <si>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</si>
  <si>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</si>
  <si>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</si>
  <si>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</si>
  <si>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</si>
  <si>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</si>
  <si>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№331</t>
  </si>
  <si>
    <t>№123</t>
  </si>
  <si>
    <t>Яблоко</t>
  </si>
  <si>
    <t>№387</t>
  </si>
  <si>
    <t>Котлета жаренная из цыплят</t>
  </si>
  <si>
    <t>Борщ Сибирский</t>
  </si>
  <si>
    <t>№120</t>
  </si>
  <si>
    <t>Кекс Волжский</t>
  </si>
  <si>
    <t>Масло сливочное</t>
  </si>
  <si>
    <t>№375</t>
  </si>
  <si>
    <t>Отбивная из куриной грудки</t>
  </si>
  <si>
    <t>Нектар яблочный</t>
  </si>
  <si>
    <t>№23</t>
  </si>
  <si>
    <t>Баточик "Кофейный"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</si>
</sst>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51" sqref="X51:AP5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0" t="s">
        <v>0</v>
      </c>
      <c r="B3" s="40"/>
      <c r="C3" s="40"/>
      <c r="D3" s="40"/>
      <c r="E3" s="40"/>
      <c r="F3" s="40"/>
      <c r="G3" s="40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41" t="s">
        <v>1</v>
      </c>
      <c r="AR3" s="41"/>
      <c r="AS3" s="41"/>
      <c r="AT3" s="41"/>
      <c r="AU3" s="41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41" t="s">
        <v>2</v>
      </c>
      <c r="BJ3" s="41"/>
      <c r="BK3" s="41"/>
      <c r="BL3" s="41"/>
      <c r="BM3" s="42">
        <v>45062</v>
      </c>
      <c r="BN3" s="43"/>
      <c r="BO3" s="43"/>
      <c r="BP3" s="43"/>
      <c r="BQ3" s="43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34" t="s">
        <v>3</v>
      </c>
      <c r="B5" s="34"/>
      <c r="C5" s="34"/>
      <c r="D5" s="34"/>
      <c r="E5" s="34"/>
      <c r="F5" s="34"/>
      <c r="G5" s="34"/>
      <c r="H5" s="34" t="s">
        <v>4</v>
      </c>
      <c r="I5" s="34"/>
      <c r="J5" s="34"/>
      <c r="K5" s="34"/>
      <c r="L5" s="34"/>
      <c r="M5" s="34"/>
      <c r="N5" s="34"/>
      <c r="O5" s="34"/>
      <c r="P5" s="34" t="s">
        <v>5</v>
      </c>
      <c r="Q5" s="34"/>
      <c r="R5" s="34"/>
      <c r="S5" s="34"/>
      <c r="T5" s="34"/>
      <c r="U5" s="34"/>
      <c r="V5" s="34"/>
      <c r="W5" s="34"/>
      <c r="X5" s="34" t="s">
        <v>6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 t="s">
        <v>7</v>
      </c>
      <c r="AR5" s="34"/>
      <c r="AS5" s="34"/>
      <c r="AT5" s="34"/>
      <c r="AU5" s="34"/>
      <c r="AV5" s="34" t="s">
        <v>8</v>
      </c>
      <c r="AW5" s="34"/>
      <c r="AX5" s="34"/>
      <c r="AY5" s="34"/>
      <c r="AZ5" s="34" t="s">
        <v>9</v>
      </c>
      <c r="BA5" s="34"/>
      <c r="BB5" s="34"/>
      <c r="BC5" s="34"/>
      <c r="BD5" s="34"/>
      <c r="BE5" s="34"/>
      <c r="BF5" s="34"/>
      <c r="BG5" s="34" t="s">
        <v>10</v>
      </c>
      <c r="BH5" s="34"/>
      <c r="BI5" s="34"/>
      <c r="BJ5" s="34" t="s">
        <v>11</v>
      </c>
      <c r="BK5" s="34"/>
      <c r="BL5" s="34"/>
      <c r="BM5" s="34" t="s">
        <v>12</v>
      </c>
      <c r="BN5" s="34"/>
      <c r="BO5" s="34"/>
      <c r="BP5" s="34"/>
      <c r="BQ5" s="34"/>
    </row>
    <row r="6" spans="1:69" ht="15" customHeight="1" x14ac:dyDescent="0.25">
      <c r="A6" s="22" t="s">
        <v>28</v>
      </c>
      <c r="B6" s="22"/>
      <c r="C6" s="22"/>
      <c r="D6" s="22"/>
      <c r="E6" s="22"/>
      <c r="F6" s="22"/>
      <c r="G6" s="22"/>
      <c r="H6" s="36" t="s">
        <v>20</v>
      </c>
      <c r="I6" s="37"/>
      <c r="J6" s="37"/>
      <c r="K6" s="37"/>
      <c r="L6" s="37"/>
      <c r="M6" s="37"/>
      <c r="N6" s="37"/>
      <c r="O6" s="38"/>
      <c r="P6" s="36" t="s">
        <v>38</v>
      </c>
      <c r="Q6" s="37"/>
      <c r="R6" s="37"/>
      <c r="S6" s="37"/>
      <c r="T6" s="37"/>
      <c r="U6" s="37"/>
      <c r="V6" s="37"/>
      <c r="W6" s="38"/>
      <c r="X6" s="36" t="s">
        <v>39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8"/>
      <c r="AQ6" s="12">
        <v>100</v>
      </c>
      <c r="AR6" s="13"/>
      <c r="AS6" s="13"/>
      <c r="AT6" s="13"/>
      <c r="AU6" s="14"/>
      <c r="AV6" s="12">
        <v>15</v>
      </c>
      <c r="AW6" s="13"/>
      <c r="AX6" s="13"/>
      <c r="AY6" s="14"/>
      <c r="AZ6" s="12">
        <v>125</v>
      </c>
      <c r="BA6" s="13"/>
      <c r="BB6" s="13"/>
      <c r="BC6" s="13"/>
      <c r="BD6" s="13"/>
      <c r="BE6" s="13"/>
      <c r="BF6" s="14"/>
      <c r="BG6" s="12">
        <v>2.2000000000000002</v>
      </c>
      <c r="BH6" s="13"/>
      <c r="BI6" s="14"/>
      <c r="BJ6" s="12">
        <v>4</v>
      </c>
      <c r="BK6" s="13"/>
      <c r="BL6" s="14"/>
      <c r="BM6" s="12">
        <v>18</v>
      </c>
      <c r="BN6" s="13"/>
      <c r="BO6" s="13"/>
      <c r="BP6" s="13"/>
      <c r="BQ6" s="14"/>
    </row>
    <row r="7" spans="1:69" ht="15" customHeight="1" x14ac:dyDescent="0.25">
      <c r="A7" s="22"/>
      <c r="B7" s="22"/>
      <c r="C7" s="22"/>
      <c r="D7" s="22"/>
      <c r="E7" s="22"/>
      <c r="F7" s="22"/>
      <c r="G7" s="22"/>
      <c r="H7" s="36" t="s">
        <v>40</v>
      </c>
      <c r="I7" s="37"/>
      <c r="J7" s="37"/>
      <c r="K7" s="37"/>
      <c r="L7" s="37"/>
      <c r="M7" s="37"/>
      <c r="N7" s="37"/>
      <c r="O7" s="38"/>
      <c r="P7" s="36" t="s">
        <v>47</v>
      </c>
      <c r="Q7" s="37"/>
      <c r="R7" s="37"/>
      <c r="S7" s="37"/>
      <c r="T7" s="37"/>
      <c r="U7" s="37"/>
      <c r="V7" s="37"/>
      <c r="W7" s="38"/>
      <c r="X7" s="36" t="s">
        <v>48</v>
      </c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8"/>
      <c r="AQ7" s="16">
        <v>50</v>
      </c>
      <c r="AR7" s="17"/>
      <c r="AS7" s="17"/>
      <c r="AT7" s="17"/>
      <c r="AU7" s="18"/>
      <c r="AV7" s="12">
        <v>32.61</v>
      </c>
      <c r="AW7" s="13"/>
      <c r="AX7" s="13"/>
      <c r="AY7" s="14"/>
      <c r="AZ7" s="12">
        <v>130</v>
      </c>
      <c r="BA7" s="13"/>
      <c r="BB7" s="13"/>
      <c r="BC7" s="13"/>
      <c r="BD7" s="13"/>
      <c r="BE7" s="13"/>
      <c r="BF7" s="14"/>
      <c r="BG7" s="12">
        <v>7.3</v>
      </c>
      <c r="BH7" s="13"/>
      <c r="BI7" s="14"/>
      <c r="BJ7" s="12">
        <v>9.5</v>
      </c>
      <c r="BK7" s="13"/>
      <c r="BL7" s="14"/>
      <c r="BM7" s="12">
        <v>2.8</v>
      </c>
      <c r="BN7" s="13"/>
      <c r="BO7" s="13"/>
      <c r="BP7" s="13"/>
      <c r="BQ7" s="14"/>
    </row>
    <row r="8" spans="1:69" ht="15" customHeight="1" x14ac:dyDescent="0.25">
      <c r="A8" s="22"/>
      <c r="B8" s="22"/>
      <c r="C8" s="22"/>
      <c r="D8" s="22"/>
      <c r="E8" s="22"/>
      <c r="F8" s="22"/>
      <c r="G8" s="22"/>
      <c r="H8" s="19"/>
      <c r="I8" s="20"/>
      <c r="J8" s="20"/>
      <c r="K8" s="21"/>
      <c r="L8" s="2"/>
      <c r="M8" s="2"/>
      <c r="N8" s="2"/>
      <c r="O8" s="2"/>
      <c r="P8" s="10" t="s">
        <v>14</v>
      </c>
      <c r="Q8" s="10"/>
      <c r="R8" s="10"/>
      <c r="S8" s="10"/>
      <c r="T8" s="10"/>
      <c r="U8" s="10"/>
      <c r="V8" s="10"/>
      <c r="W8" s="10"/>
      <c r="X8" s="10" t="s">
        <v>52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9">
        <v>10</v>
      </c>
      <c r="AR8" s="9"/>
      <c r="AS8" s="9"/>
      <c r="AT8" s="9"/>
      <c r="AU8" s="9"/>
      <c r="AV8" s="9">
        <v>10</v>
      </c>
      <c r="AW8" s="9"/>
      <c r="AX8" s="9"/>
      <c r="AY8" s="9"/>
      <c r="AZ8" s="9">
        <v>66</v>
      </c>
      <c r="BA8" s="9"/>
      <c r="BB8" s="9"/>
      <c r="BC8" s="9"/>
      <c r="BD8" s="9"/>
      <c r="BE8" s="9"/>
      <c r="BF8" s="9"/>
      <c r="BG8" s="9">
        <v>0.1</v>
      </c>
      <c r="BH8" s="9"/>
      <c r="BI8" s="9"/>
      <c r="BJ8" s="9">
        <v>7.3</v>
      </c>
      <c r="BK8" s="9"/>
      <c r="BL8" s="9"/>
      <c r="BM8" s="9">
        <v>0.2</v>
      </c>
      <c r="BN8" s="9"/>
      <c r="BO8" s="9"/>
      <c r="BP8" s="9"/>
      <c r="BQ8" s="9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32" t="s">
        <v>43</v>
      </c>
      <c r="AR9" s="32"/>
      <c r="AS9" s="32"/>
      <c r="AT9" s="32"/>
      <c r="AU9" s="32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1">
        <f>SUM(AV6:AY10)</f>
        <v>61.61</v>
      </c>
      <c r="AW11" s="11"/>
      <c r="AX11" s="11"/>
      <c r="AY11" s="11"/>
      <c r="AZ11" s="11">
        <f>SUM(AZ6:BF10)</f>
        <v>449.6</v>
      </c>
      <c r="BA11" s="11"/>
      <c r="BB11" s="11"/>
      <c r="BC11" s="11"/>
      <c r="BD11" s="11"/>
      <c r="BE11" s="11"/>
      <c r="BF11" s="11"/>
      <c r="BG11" s="11">
        <f>SUM(BG6:BI10)</f>
        <v>12.2</v>
      </c>
      <c r="BH11" s="11"/>
      <c r="BI11" s="11"/>
      <c r="BJ11" s="11">
        <f>SUM(BJ6:BL10)</f>
        <v>21.2</v>
      </c>
      <c r="BK11" s="11"/>
      <c r="BL11" s="11"/>
      <c r="BM11" s="11">
        <f>SUM(BM6:BQ10)</f>
        <v>47</v>
      </c>
      <c r="BN11" s="11"/>
      <c r="BO11" s="11"/>
      <c r="BP11" s="11"/>
      <c r="BQ11" s="11"/>
    </row>
    <row r="12" spans="1:69" ht="15" customHeight="1" x14ac:dyDescent="0.25">
      <c r="A12" s="33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34" t="s">
        <v>4</v>
      </c>
      <c r="I13" s="34"/>
      <c r="J13" s="34"/>
      <c r="K13" s="6"/>
      <c r="L13" s="6"/>
      <c r="M13" s="6"/>
      <c r="N13" s="6"/>
      <c r="O13" s="6"/>
      <c r="P13" s="34" t="s">
        <v>5</v>
      </c>
      <c r="Q13" s="34"/>
      <c r="R13" s="6"/>
      <c r="S13" s="6"/>
      <c r="T13" s="6"/>
      <c r="U13" s="6"/>
      <c r="V13" s="6"/>
      <c r="W13" s="6"/>
      <c r="X13" s="48" t="s">
        <v>6</v>
      </c>
      <c r="Y13" s="49"/>
      <c r="Z13" s="49"/>
      <c r="AA13" s="50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56</v>
      </c>
      <c r="Q14" s="10"/>
      <c r="R14" s="10"/>
      <c r="S14" s="10"/>
      <c r="T14" s="10"/>
      <c r="U14" s="10"/>
      <c r="V14" s="10"/>
      <c r="W14" s="10"/>
      <c r="X14" s="36" t="s">
        <v>57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8"/>
      <c r="AQ14" s="12">
        <v>30</v>
      </c>
      <c r="AR14" s="13"/>
      <c r="AS14" s="13"/>
      <c r="AT14" s="13"/>
      <c r="AU14" s="14"/>
      <c r="AV14" s="12">
        <v>3</v>
      </c>
      <c r="AW14" s="13"/>
      <c r="AX14" s="13"/>
      <c r="AY14" s="14"/>
      <c r="AZ14" s="12">
        <v>61.5</v>
      </c>
      <c r="BA14" s="13"/>
      <c r="BB14" s="13"/>
      <c r="BC14" s="13"/>
      <c r="BD14" s="13"/>
      <c r="BE14" s="13"/>
      <c r="BF14" s="14"/>
      <c r="BG14" s="12">
        <v>2.7</v>
      </c>
      <c r="BH14" s="13"/>
      <c r="BI14" s="14"/>
      <c r="BJ14" s="12">
        <v>0.8</v>
      </c>
      <c r="BK14" s="13"/>
      <c r="BL14" s="14"/>
      <c r="BM14" s="12">
        <v>11.6</v>
      </c>
      <c r="BN14" s="13"/>
      <c r="BO14" s="13"/>
      <c r="BP14" s="13"/>
      <c r="BQ14" s="14"/>
    </row>
    <row r="15" spans="1:69" ht="15" customHeight="1" x14ac:dyDescent="0.25">
      <c r="A15" s="45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32" t="s">
        <v>22</v>
      </c>
      <c r="AR15" s="32"/>
      <c r="AS15" s="32"/>
      <c r="AT15" s="32"/>
      <c r="AU15" s="32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45"/>
      <c r="B16" s="7"/>
      <c r="C16" s="7"/>
      <c r="D16" s="7"/>
      <c r="E16" s="7"/>
      <c r="F16" s="7"/>
      <c r="G16" s="7"/>
      <c r="H16" s="15" t="s">
        <v>16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1">
        <f>SUM(AV14:AY15)</f>
        <v>5</v>
      </c>
      <c r="AW16" s="11"/>
      <c r="AX16" s="11"/>
      <c r="AY16" s="11"/>
      <c r="AZ16" s="11">
        <f>SUM(AZ14:BF15)</f>
        <v>117.5</v>
      </c>
      <c r="BA16" s="11"/>
      <c r="BB16" s="11"/>
      <c r="BC16" s="11"/>
      <c r="BD16" s="11"/>
      <c r="BE16" s="11"/>
      <c r="BF16" s="11"/>
      <c r="BG16" s="11">
        <f>SUM(BG7:BI15)</f>
        <v>25.099999999999998</v>
      </c>
      <c r="BH16" s="11"/>
      <c r="BI16" s="11"/>
      <c r="BJ16" s="11">
        <f>SUM(BJ7:BL15)</f>
        <v>39.199999999999996</v>
      </c>
      <c r="BK16" s="11"/>
      <c r="BL16" s="11"/>
      <c r="BM16" s="11">
        <f>SUM(BM7:BQ15)</f>
        <v>101.6</v>
      </c>
      <c r="BN16" s="11"/>
      <c r="BO16" s="11"/>
      <c r="BP16" s="11"/>
      <c r="BQ16" s="11"/>
    </row>
    <row r="17" spans="1:69" ht="15" customHeight="1" x14ac:dyDescent="0.25">
      <c r="A17" s="33" t="s">
        <v>33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34" t="s">
        <v>4</v>
      </c>
      <c r="I18" s="34"/>
      <c r="J18" s="34"/>
      <c r="K18" s="6"/>
      <c r="L18" s="6"/>
      <c r="M18" s="6"/>
      <c r="N18" s="6"/>
      <c r="O18" s="6"/>
      <c r="P18" s="34" t="s">
        <v>5</v>
      </c>
      <c r="Q18" s="34"/>
      <c r="R18" s="6"/>
      <c r="S18" s="6"/>
      <c r="T18" s="6"/>
      <c r="U18" s="6"/>
      <c r="V18" s="6"/>
      <c r="W18" s="6"/>
      <c r="X18" s="34" t="s">
        <v>6</v>
      </c>
      <c r="Y18" s="34"/>
      <c r="Z18" s="34"/>
      <c r="AA18" s="34"/>
      <c r="AB18" s="34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34" t="s">
        <v>7</v>
      </c>
      <c r="AR18" s="34"/>
      <c r="AS18" s="34"/>
      <c r="AT18" s="34"/>
      <c r="AU18" s="34"/>
      <c r="AV18" s="6" t="s">
        <v>8</v>
      </c>
      <c r="AW18" s="6"/>
      <c r="AX18" s="6"/>
      <c r="AY18" s="6"/>
      <c r="AZ18" s="34" t="s">
        <v>9</v>
      </c>
      <c r="BA18" s="34"/>
      <c r="BB18" s="34"/>
      <c r="BC18" s="34"/>
      <c r="BD18" s="34"/>
      <c r="BE18" s="34"/>
      <c r="BF18" s="34"/>
      <c r="BG18" s="6" t="s">
        <v>10</v>
      </c>
      <c r="BH18" s="6"/>
      <c r="BI18" s="6"/>
      <c r="BJ18" s="6" t="s">
        <v>11</v>
      </c>
      <c r="BK18" s="6"/>
      <c r="BL18" s="6"/>
      <c r="BM18" s="34" t="s">
        <v>12</v>
      </c>
      <c r="BN18" s="34"/>
      <c r="BO18" s="34"/>
      <c r="BP18" s="34"/>
      <c r="BQ18" s="34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36" t="s">
        <v>20</v>
      </c>
      <c r="I19" s="37"/>
      <c r="J19" s="37"/>
      <c r="K19" s="37"/>
      <c r="L19" s="37"/>
      <c r="M19" s="37"/>
      <c r="N19" s="37"/>
      <c r="O19" s="38"/>
      <c r="P19" s="36" t="s">
        <v>38</v>
      </c>
      <c r="Q19" s="37"/>
      <c r="R19" s="37"/>
      <c r="S19" s="37"/>
      <c r="T19" s="37"/>
      <c r="U19" s="37"/>
      <c r="V19" s="37"/>
      <c r="W19" s="38"/>
      <c r="X19" s="36" t="s">
        <v>39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8"/>
      <c r="AQ19" s="12">
        <v>100</v>
      </c>
      <c r="AR19" s="13"/>
      <c r="AS19" s="13"/>
      <c r="AT19" s="13"/>
      <c r="AU19" s="14"/>
      <c r="AV19" s="12">
        <v>15</v>
      </c>
      <c r="AW19" s="13"/>
      <c r="AX19" s="13"/>
      <c r="AY19" s="14"/>
      <c r="AZ19" s="12">
        <v>125</v>
      </c>
      <c r="BA19" s="13"/>
      <c r="BB19" s="13"/>
      <c r="BC19" s="13"/>
      <c r="BD19" s="13"/>
      <c r="BE19" s="13"/>
      <c r="BF19" s="14"/>
      <c r="BG19" s="12">
        <v>2.2000000000000002</v>
      </c>
      <c r="BH19" s="13"/>
      <c r="BI19" s="14"/>
      <c r="BJ19" s="12">
        <v>4</v>
      </c>
      <c r="BK19" s="13"/>
      <c r="BL19" s="14"/>
      <c r="BM19" s="12">
        <v>18</v>
      </c>
      <c r="BN19" s="13"/>
      <c r="BO19" s="13"/>
      <c r="BP19" s="13"/>
      <c r="BQ19" s="14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36" t="s">
        <v>40</v>
      </c>
      <c r="I20" s="37"/>
      <c r="J20" s="37"/>
      <c r="K20" s="37"/>
      <c r="L20" s="37"/>
      <c r="M20" s="37"/>
      <c r="N20" s="37"/>
      <c r="O20" s="38"/>
      <c r="P20" s="36" t="s">
        <v>47</v>
      </c>
      <c r="Q20" s="37"/>
      <c r="R20" s="37"/>
      <c r="S20" s="37"/>
      <c r="T20" s="37"/>
      <c r="U20" s="37"/>
      <c r="V20" s="37"/>
      <c r="W20" s="38"/>
      <c r="X20" s="36" t="s">
        <v>48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8"/>
      <c r="AQ20" s="16">
        <v>45</v>
      </c>
      <c r="AR20" s="17"/>
      <c r="AS20" s="17"/>
      <c r="AT20" s="17"/>
      <c r="AU20" s="18"/>
      <c r="AV20" s="12">
        <v>30</v>
      </c>
      <c r="AW20" s="13"/>
      <c r="AX20" s="13"/>
      <c r="AY20" s="14"/>
      <c r="AZ20" s="12">
        <v>117</v>
      </c>
      <c r="BA20" s="13"/>
      <c r="BB20" s="13"/>
      <c r="BC20" s="13"/>
      <c r="BD20" s="13"/>
      <c r="BE20" s="13"/>
      <c r="BF20" s="14"/>
      <c r="BG20" s="12">
        <v>6.5</v>
      </c>
      <c r="BH20" s="13"/>
      <c r="BI20" s="14"/>
      <c r="BJ20" s="12">
        <v>8.5</v>
      </c>
      <c r="BK20" s="13"/>
      <c r="BL20" s="14"/>
      <c r="BM20" s="12">
        <v>2.5</v>
      </c>
      <c r="BN20" s="13"/>
      <c r="BO20" s="13"/>
      <c r="BP20" s="13"/>
      <c r="BQ20" s="1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9"/>
      <c r="I21" s="20"/>
      <c r="J21" s="20"/>
      <c r="K21" s="21"/>
      <c r="L21" s="2"/>
      <c r="M21" s="2"/>
      <c r="N21" s="2"/>
      <c r="O21" s="2"/>
      <c r="P21" s="10" t="s">
        <v>14</v>
      </c>
      <c r="Q21" s="10"/>
      <c r="R21" s="10"/>
      <c r="S21" s="10"/>
      <c r="T21" s="10"/>
      <c r="U21" s="10"/>
      <c r="V21" s="10"/>
      <c r="W21" s="10"/>
      <c r="X21" s="10" t="s">
        <v>52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10</v>
      </c>
      <c r="AR21" s="9"/>
      <c r="AS21" s="9"/>
      <c r="AT21" s="9"/>
      <c r="AU21" s="9"/>
      <c r="AV21" s="9">
        <v>10</v>
      </c>
      <c r="AW21" s="9"/>
      <c r="AX21" s="9"/>
      <c r="AY21" s="9"/>
      <c r="AZ21" s="9">
        <v>66</v>
      </c>
      <c r="BA21" s="9"/>
      <c r="BB21" s="9"/>
      <c r="BC21" s="9"/>
      <c r="BD21" s="9"/>
      <c r="BE21" s="9"/>
      <c r="BF21" s="9"/>
      <c r="BG21" s="9">
        <v>0.1</v>
      </c>
      <c r="BH21" s="9"/>
      <c r="BI21" s="9"/>
      <c r="BJ21" s="9">
        <v>7.3</v>
      </c>
      <c r="BK21" s="9"/>
      <c r="BL21" s="9"/>
      <c r="BM21" s="9">
        <v>0.2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36"/>
      <c r="I23" s="37"/>
      <c r="J23" s="37"/>
      <c r="K23" s="37"/>
      <c r="L23" s="37"/>
      <c r="M23" s="37"/>
      <c r="N23" s="37"/>
      <c r="O23" s="38"/>
      <c r="P23" s="36"/>
      <c r="Q23" s="37"/>
      <c r="R23" s="37"/>
      <c r="S23" s="37"/>
      <c r="T23" s="37"/>
      <c r="U23" s="37"/>
      <c r="V23" s="37"/>
      <c r="W23" s="38"/>
      <c r="X23" s="10" t="s">
        <v>46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6">
        <v>100</v>
      </c>
      <c r="AR23" s="17"/>
      <c r="AS23" s="17"/>
      <c r="AT23" s="17"/>
      <c r="AU23" s="18"/>
      <c r="AV23" s="9">
        <v>18</v>
      </c>
      <c r="AW23" s="9"/>
      <c r="AX23" s="9"/>
      <c r="AY23" s="9"/>
      <c r="AZ23" s="9">
        <v>54</v>
      </c>
      <c r="BA23" s="9"/>
      <c r="BB23" s="9"/>
      <c r="BC23" s="9"/>
      <c r="BD23" s="9"/>
      <c r="BE23" s="9"/>
      <c r="BF23" s="9"/>
      <c r="BG23" s="9">
        <v>0.4</v>
      </c>
      <c r="BH23" s="9"/>
      <c r="BI23" s="9"/>
      <c r="BJ23" s="9">
        <v>0.4</v>
      </c>
      <c r="BK23" s="9"/>
      <c r="BL23" s="9"/>
      <c r="BM23" s="9">
        <v>9.8000000000000007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30</v>
      </c>
      <c r="AR24" s="9"/>
      <c r="AS24" s="9"/>
      <c r="AT24" s="9"/>
      <c r="AU24" s="9"/>
      <c r="AV24" s="9">
        <v>2</v>
      </c>
      <c r="AW24" s="9"/>
      <c r="AX24" s="9"/>
      <c r="AY24" s="9"/>
      <c r="AZ24" s="9">
        <v>72.599999999999994</v>
      </c>
      <c r="BA24" s="9"/>
      <c r="BB24" s="9"/>
      <c r="BC24" s="9"/>
      <c r="BD24" s="9"/>
      <c r="BE24" s="9"/>
      <c r="BF24" s="9"/>
      <c r="BG24" s="9">
        <v>2.4</v>
      </c>
      <c r="BH24" s="9"/>
      <c r="BI24" s="9"/>
      <c r="BJ24" s="9">
        <v>0.4</v>
      </c>
      <c r="BK24" s="9"/>
      <c r="BL24" s="9"/>
      <c r="BM24" s="9">
        <v>12</v>
      </c>
      <c r="BN24" s="9"/>
      <c r="BO24" s="9"/>
      <c r="BP24" s="9"/>
      <c r="BQ24" s="9"/>
    </row>
    <row r="25" spans="1:69" ht="15" customHeight="1" x14ac:dyDescent="0.25">
      <c r="A25" s="15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1">
        <f>SUM(AV19:AV24)</f>
        <v>75</v>
      </c>
      <c r="AW25" s="11"/>
      <c r="AX25" s="11"/>
      <c r="AY25" s="11"/>
      <c r="AZ25" s="11">
        <f>SUM(AZ19:AZ24)</f>
        <v>434.6</v>
      </c>
      <c r="BA25" s="11"/>
      <c r="BB25" s="11"/>
      <c r="BC25" s="11"/>
      <c r="BD25" s="11"/>
      <c r="BE25" s="11"/>
      <c r="BF25" s="11"/>
      <c r="BG25" s="11">
        <f>SUM(BG19:BG24)</f>
        <v>11.6</v>
      </c>
      <c r="BH25" s="11"/>
      <c r="BI25" s="11"/>
      <c r="BJ25" s="11">
        <f>SUM(BJ19:BL24)</f>
        <v>20.599999999999998</v>
      </c>
      <c r="BK25" s="11"/>
      <c r="BL25" s="11"/>
      <c r="BM25" s="11">
        <f>SUM(BM19:BP24)</f>
        <v>42.5</v>
      </c>
      <c r="BN25" s="11"/>
      <c r="BO25" s="11"/>
      <c r="BP25" s="11"/>
      <c r="BQ25" s="11"/>
    </row>
    <row r="26" spans="1:69" ht="15" customHeight="1" x14ac:dyDescent="0.25">
      <c r="A26" s="34" t="s">
        <v>3</v>
      </c>
      <c r="B26" s="34"/>
      <c r="C26" s="34"/>
      <c r="D26" s="34"/>
      <c r="E26" s="34"/>
      <c r="F26" s="34"/>
      <c r="G26" s="34"/>
      <c r="H26" s="34" t="s">
        <v>4</v>
      </c>
      <c r="I26" s="34"/>
      <c r="J26" s="34"/>
      <c r="K26" s="34"/>
      <c r="L26" s="34"/>
      <c r="M26" s="34"/>
      <c r="N26" s="34"/>
      <c r="O26" s="34"/>
      <c r="P26" s="34" t="s">
        <v>5</v>
      </c>
      <c r="Q26" s="34"/>
      <c r="R26" s="34"/>
      <c r="S26" s="34"/>
      <c r="T26" s="34"/>
      <c r="U26" s="34"/>
      <c r="V26" s="34"/>
      <c r="W26" s="34"/>
      <c r="X26" s="34" t="s">
        <v>6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 t="s">
        <v>7</v>
      </c>
      <c r="AR26" s="34"/>
      <c r="AS26" s="34"/>
      <c r="AT26" s="34"/>
      <c r="AU26" s="34"/>
      <c r="AV26" s="34" t="s">
        <v>8</v>
      </c>
      <c r="AW26" s="34"/>
      <c r="AX26" s="34"/>
      <c r="AY26" s="34"/>
      <c r="AZ26" s="34" t="s">
        <v>9</v>
      </c>
      <c r="BA26" s="34"/>
      <c r="BB26" s="34"/>
      <c r="BC26" s="34"/>
      <c r="BD26" s="34"/>
      <c r="BE26" s="34"/>
      <c r="BF26" s="34"/>
      <c r="BG26" s="34" t="s">
        <v>10</v>
      </c>
      <c r="BH26" s="34"/>
      <c r="BI26" s="34"/>
      <c r="BJ26" s="34" t="s">
        <v>11</v>
      </c>
      <c r="BK26" s="34"/>
      <c r="BL26" s="34"/>
      <c r="BM26" s="34" t="s">
        <v>12</v>
      </c>
      <c r="BN26" s="34"/>
      <c r="BO26" s="34"/>
      <c r="BP26" s="34"/>
      <c r="BQ26" s="34"/>
    </row>
    <row r="27" spans="1:69" ht="20.25" customHeight="1" x14ac:dyDescent="0.25">
      <c r="A27" s="22" t="s">
        <v>27</v>
      </c>
      <c r="B27" s="22"/>
      <c r="C27" s="22"/>
      <c r="D27" s="22"/>
      <c r="E27" s="22"/>
      <c r="F27" s="22"/>
      <c r="G27" s="22"/>
      <c r="H27" s="29" t="s">
        <v>17</v>
      </c>
      <c r="I27" s="30"/>
      <c r="J27" s="30"/>
      <c r="K27" s="30"/>
      <c r="L27" s="30"/>
      <c r="M27" s="30"/>
      <c r="N27" s="30"/>
      <c r="O27" s="31"/>
      <c r="P27" s="29" t="s">
        <v>45</v>
      </c>
      <c r="Q27" s="30"/>
      <c r="R27" s="30"/>
      <c r="S27" s="30"/>
      <c r="T27" s="30"/>
      <c r="U27" s="30"/>
      <c r="V27" s="30"/>
      <c r="W27" s="31"/>
      <c r="X27" s="29" t="s">
        <v>49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  <c r="AQ27" s="23">
        <v>250</v>
      </c>
      <c r="AR27" s="24"/>
      <c r="AS27" s="24"/>
      <c r="AT27" s="24"/>
      <c r="AU27" s="25"/>
      <c r="AV27" s="23">
        <v>20</v>
      </c>
      <c r="AW27" s="24"/>
      <c r="AX27" s="24"/>
      <c r="AY27" s="25"/>
      <c r="AZ27" s="23">
        <v>117.5</v>
      </c>
      <c r="BA27" s="24"/>
      <c r="BB27" s="24"/>
      <c r="BC27" s="24"/>
      <c r="BD27" s="24"/>
      <c r="BE27" s="24"/>
      <c r="BF27" s="25"/>
      <c r="BG27" s="23">
        <v>3.9</v>
      </c>
      <c r="BH27" s="24"/>
      <c r="BI27" s="25"/>
      <c r="BJ27" s="23">
        <v>4.25</v>
      </c>
      <c r="BK27" s="24"/>
      <c r="BL27" s="25"/>
      <c r="BM27" s="23">
        <v>16</v>
      </c>
      <c r="BN27" s="24"/>
      <c r="BO27" s="24"/>
      <c r="BP27" s="24"/>
      <c r="BQ27" s="25"/>
    </row>
    <row r="28" spans="1:69" ht="15" customHeight="1" x14ac:dyDescent="0.25">
      <c r="A28" s="22"/>
      <c r="B28" s="22"/>
      <c r="C28" s="22"/>
      <c r="D28" s="22"/>
      <c r="E28" s="22"/>
      <c r="F28" s="22"/>
      <c r="G28" s="22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44</v>
      </c>
      <c r="Q28" s="10"/>
      <c r="R28" s="10"/>
      <c r="S28" s="10"/>
      <c r="T28" s="10"/>
      <c r="U28" s="10"/>
      <c r="V28" s="10"/>
      <c r="W28" s="10"/>
      <c r="X28" s="10" t="s">
        <v>37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26">
        <v>100</v>
      </c>
      <c r="AR28" s="27"/>
      <c r="AS28" s="27"/>
      <c r="AT28" s="27"/>
      <c r="AU28" s="28"/>
      <c r="AV28" s="9">
        <v>11</v>
      </c>
      <c r="AW28" s="9"/>
      <c r="AX28" s="9"/>
      <c r="AY28" s="9"/>
      <c r="AZ28" s="9">
        <v>148</v>
      </c>
      <c r="BA28" s="9"/>
      <c r="BB28" s="9"/>
      <c r="BC28" s="9"/>
      <c r="BD28" s="9"/>
      <c r="BE28" s="9"/>
      <c r="BF28" s="9"/>
      <c r="BG28" s="9">
        <v>3.7</v>
      </c>
      <c r="BH28" s="9"/>
      <c r="BI28" s="9"/>
      <c r="BJ28" s="9">
        <v>2.6</v>
      </c>
      <c r="BK28" s="9"/>
      <c r="BL28" s="9"/>
      <c r="BM28" s="9">
        <v>27</v>
      </c>
      <c r="BN28" s="9"/>
      <c r="BO28" s="9"/>
      <c r="BP28" s="9"/>
      <c r="BQ28" s="9"/>
    </row>
    <row r="29" spans="1:69" ht="15" customHeight="1" x14ac:dyDescent="0.25">
      <c r="A29" s="22"/>
      <c r="B29" s="22"/>
      <c r="C29" s="22"/>
      <c r="D29" s="22"/>
      <c r="E29" s="22"/>
      <c r="F29" s="22"/>
      <c r="G29" s="22"/>
      <c r="H29" s="36" t="s">
        <v>40</v>
      </c>
      <c r="I29" s="37"/>
      <c r="J29" s="37"/>
      <c r="K29" s="37"/>
      <c r="L29" s="37"/>
      <c r="M29" s="37"/>
      <c r="N29" s="37"/>
      <c r="O29" s="38"/>
      <c r="P29" s="10" t="s">
        <v>53</v>
      </c>
      <c r="Q29" s="51"/>
      <c r="R29" s="51"/>
      <c r="S29" s="51"/>
      <c r="T29" s="51"/>
      <c r="U29" s="51"/>
      <c r="V29" s="51"/>
      <c r="W29" s="51"/>
      <c r="X29" s="10" t="s">
        <v>54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6">
        <v>40</v>
      </c>
      <c r="AR29" s="17"/>
      <c r="AS29" s="17"/>
      <c r="AT29" s="17"/>
      <c r="AU29" s="18"/>
      <c r="AV29" s="9">
        <v>22.5</v>
      </c>
      <c r="AW29" s="9"/>
      <c r="AX29" s="9"/>
      <c r="AY29" s="9"/>
      <c r="AZ29" s="9">
        <v>98.5</v>
      </c>
      <c r="BA29" s="9"/>
      <c r="BB29" s="9"/>
      <c r="BC29" s="9"/>
      <c r="BD29" s="9"/>
      <c r="BE29" s="9"/>
      <c r="BF29" s="9"/>
      <c r="BG29" s="9">
        <v>12.6</v>
      </c>
      <c r="BH29" s="9"/>
      <c r="BI29" s="9"/>
      <c r="BJ29" s="9">
        <v>4.4000000000000004</v>
      </c>
      <c r="BK29" s="9"/>
      <c r="BL29" s="9"/>
      <c r="BM29" s="9">
        <v>1.8</v>
      </c>
      <c r="BN29" s="9"/>
      <c r="BO29" s="9"/>
      <c r="BP29" s="9"/>
      <c r="BQ29" s="9"/>
    </row>
    <row r="30" spans="1:69" ht="15" customHeight="1" x14ac:dyDescent="0.25">
      <c r="A30" s="22"/>
      <c r="B30" s="22"/>
      <c r="C30" s="22"/>
      <c r="D30" s="22"/>
      <c r="E30" s="22"/>
      <c r="F30" s="22"/>
      <c r="G30" s="22"/>
      <c r="H30" s="10" t="s">
        <v>25</v>
      </c>
      <c r="I30" s="10"/>
      <c r="J30" s="10"/>
      <c r="K30" s="10"/>
      <c r="L30" s="10"/>
      <c r="M30" s="10"/>
      <c r="N30" s="10"/>
      <c r="O30" s="10"/>
      <c r="P30" s="10" t="s">
        <v>14</v>
      </c>
      <c r="Q30" s="10"/>
      <c r="R30" s="10"/>
      <c r="S30" s="10"/>
      <c r="T30" s="10"/>
      <c r="U30" s="10"/>
      <c r="V30" s="10"/>
      <c r="W30" s="10"/>
      <c r="X30" s="10" t="s">
        <v>55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200</v>
      </c>
      <c r="AR30" s="9"/>
      <c r="AS30" s="9"/>
      <c r="AT30" s="9"/>
      <c r="AU30" s="9"/>
      <c r="AV30" s="9">
        <v>19.5</v>
      </c>
      <c r="AW30" s="9"/>
      <c r="AX30" s="9"/>
      <c r="AY30" s="9"/>
      <c r="AZ30" s="9">
        <v>90</v>
      </c>
      <c r="BA30" s="9"/>
      <c r="BB30" s="9"/>
      <c r="BC30" s="9"/>
      <c r="BD30" s="9"/>
      <c r="BE30" s="9"/>
      <c r="BF30" s="9"/>
      <c r="BG30" s="9">
        <v>0</v>
      </c>
      <c r="BH30" s="9"/>
      <c r="BI30" s="9"/>
      <c r="BJ30" s="9">
        <v>0</v>
      </c>
      <c r="BK30" s="9"/>
      <c r="BL30" s="9"/>
      <c r="BM30" s="9">
        <v>35</v>
      </c>
      <c r="BN30" s="9"/>
      <c r="BO30" s="9"/>
      <c r="BP30" s="9"/>
      <c r="BQ30" s="9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5" customHeight="1" x14ac:dyDescent="0.25">
      <c r="A33" s="15" t="s">
        <v>16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1">
        <f>SUM(AV27:AY32)</f>
        <v>75</v>
      </c>
      <c r="AW33" s="11"/>
      <c r="AX33" s="11"/>
      <c r="AY33" s="11"/>
      <c r="AZ33" s="11">
        <f>SUM(AZ27:BF32)</f>
        <v>526.6</v>
      </c>
      <c r="BA33" s="11"/>
      <c r="BB33" s="11"/>
      <c r="BC33" s="11"/>
      <c r="BD33" s="11"/>
      <c r="BE33" s="11"/>
      <c r="BF33" s="11"/>
      <c r="BG33" s="11">
        <f>SUM(BG27:BI32)</f>
        <v>22.599999999999998</v>
      </c>
      <c r="BH33" s="11"/>
      <c r="BI33" s="11"/>
      <c r="BJ33" s="11">
        <f>SUM(BJ27:BL32)</f>
        <v>11.65</v>
      </c>
      <c r="BK33" s="11"/>
      <c r="BL33" s="11"/>
      <c r="BM33" s="11">
        <f>SUM(BM27:BQ32)</f>
        <v>91.8</v>
      </c>
      <c r="BN33" s="11"/>
      <c r="BO33" s="11"/>
      <c r="BP33" s="11"/>
      <c r="BQ33" s="11"/>
    </row>
    <row r="34" spans="1:69" ht="1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</row>
    <row r="35" spans="1:69" ht="15" customHeight="1" x14ac:dyDescent="0.25">
      <c r="A35" s="34" t="s">
        <v>3</v>
      </c>
      <c r="B35" s="34"/>
      <c r="C35" s="34"/>
      <c r="D35" s="34"/>
      <c r="E35" s="34"/>
      <c r="F35" s="34"/>
      <c r="G35" s="34"/>
      <c r="H35" s="34" t="s">
        <v>4</v>
      </c>
      <c r="I35" s="34"/>
      <c r="J35" s="34"/>
      <c r="K35" s="34"/>
      <c r="L35" s="34"/>
      <c r="M35" s="34"/>
      <c r="N35" s="34"/>
      <c r="O35" s="34"/>
      <c r="P35" s="34" t="s">
        <v>5</v>
      </c>
      <c r="Q35" s="34"/>
      <c r="R35" s="34"/>
      <c r="S35" s="34"/>
      <c r="T35" s="34"/>
      <c r="U35" s="34"/>
      <c r="V35" s="34"/>
      <c r="W35" s="34"/>
      <c r="X35" s="34" t="s">
        <v>6</v>
      </c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 t="s">
        <v>7</v>
      </c>
      <c r="AR35" s="34"/>
      <c r="AS35" s="34"/>
      <c r="AT35" s="34"/>
      <c r="AU35" s="34"/>
      <c r="AV35" s="34" t="s">
        <v>8</v>
      </c>
      <c r="AW35" s="34"/>
      <c r="AX35" s="34"/>
      <c r="AY35" s="34"/>
      <c r="AZ35" s="34" t="s">
        <v>9</v>
      </c>
      <c r="BA35" s="34"/>
      <c r="BB35" s="34"/>
      <c r="BC35" s="34"/>
      <c r="BD35" s="34"/>
      <c r="BE35" s="34"/>
      <c r="BF35" s="34"/>
      <c r="BG35" s="34" t="s">
        <v>10</v>
      </c>
      <c r="BH35" s="34"/>
      <c r="BI35" s="34"/>
      <c r="BJ35" s="34" t="s">
        <v>11</v>
      </c>
      <c r="BK35" s="34"/>
      <c r="BL35" s="34"/>
      <c r="BM35" s="34" t="s">
        <v>12</v>
      </c>
      <c r="BN35" s="34"/>
      <c r="BO35" s="34"/>
      <c r="BP35" s="34"/>
      <c r="BQ35" s="34"/>
    </row>
    <row r="36" spans="1:69" ht="15" customHeight="1" x14ac:dyDescent="0.25">
      <c r="A36" s="46" t="s">
        <v>34</v>
      </c>
      <c r="B36" s="3"/>
      <c r="C36" s="3"/>
      <c r="D36" s="3"/>
      <c r="E36" s="3"/>
      <c r="F36" s="3"/>
      <c r="G36" s="3"/>
      <c r="H36" s="33" t="s">
        <v>32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</row>
    <row r="37" spans="1:69" ht="15" customHeight="1" x14ac:dyDescent="0.25">
      <c r="A37" s="46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56</v>
      </c>
      <c r="Q37" s="10"/>
      <c r="R37" s="10"/>
      <c r="S37" s="10"/>
      <c r="T37" s="10"/>
      <c r="U37" s="10"/>
      <c r="V37" s="10"/>
      <c r="W37" s="10"/>
      <c r="X37" s="36" t="s">
        <v>57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12">
        <v>30</v>
      </c>
      <c r="AR37" s="13"/>
      <c r="AS37" s="13"/>
      <c r="AT37" s="13"/>
      <c r="AU37" s="14"/>
      <c r="AV37" s="12">
        <v>3</v>
      </c>
      <c r="AW37" s="13"/>
      <c r="AX37" s="13"/>
      <c r="AY37" s="14"/>
      <c r="AZ37" s="12">
        <v>61.5</v>
      </c>
      <c r="BA37" s="13"/>
      <c r="BB37" s="13"/>
      <c r="BC37" s="13"/>
      <c r="BD37" s="13"/>
      <c r="BE37" s="13"/>
      <c r="BF37" s="14"/>
      <c r="BG37" s="12">
        <v>2.7</v>
      </c>
      <c r="BH37" s="13"/>
      <c r="BI37" s="14"/>
      <c r="BJ37" s="12">
        <v>0.8</v>
      </c>
      <c r="BK37" s="13"/>
      <c r="BL37" s="14"/>
      <c r="BM37" s="12">
        <v>11.6</v>
      </c>
      <c r="BN37" s="13"/>
      <c r="BO37" s="13"/>
      <c r="BP37" s="13"/>
      <c r="BQ37" s="14"/>
    </row>
    <row r="38" spans="1:69" ht="15" customHeight="1" x14ac:dyDescent="0.25">
      <c r="A38" s="46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32" t="s">
        <v>43</v>
      </c>
      <c r="AR38" s="32"/>
      <c r="AS38" s="32"/>
      <c r="AT38" s="32"/>
      <c r="AU38" s="32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46"/>
      <c r="B39" s="7"/>
      <c r="C39" s="7"/>
      <c r="D39" s="7"/>
      <c r="E39" s="7"/>
      <c r="F39" s="7"/>
      <c r="G39" s="7"/>
      <c r="H39" s="15" t="s">
        <v>16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1">
        <f>SUM(AV37:AY38)</f>
        <v>5</v>
      </c>
      <c r="AW39" s="11"/>
      <c r="AX39" s="11"/>
      <c r="AY39" s="11"/>
      <c r="AZ39" s="11">
        <f>SUM(AZ37:BF38)</f>
        <v>117.5</v>
      </c>
      <c r="BA39" s="11"/>
      <c r="BB39" s="11"/>
      <c r="BC39" s="11"/>
      <c r="BD39" s="11"/>
      <c r="BE39" s="11"/>
      <c r="BF39" s="11"/>
      <c r="BG39" s="11">
        <f>SUM(BG30:BI38)</f>
        <v>27.899999999999995</v>
      </c>
      <c r="BH39" s="11"/>
      <c r="BI39" s="11"/>
      <c r="BJ39" s="11">
        <f>SUM(BJ30:BL38)</f>
        <v>12.850000000000001</v>
      </c>
      <c r="BK39" s="11"/>
      <c r="BL39" s="11"/>
      <c r="BM39" s="11">
        <f>SUM(BM30:BQ38)</f>
        <v>164.4</v>
      </c>
      <c r="BN39" s="11"/>
      <c r="BO39" s="11"/>
      <c r="BP39" s="11"/>
      <c r="BQ39" s="11"/>
    </row>
    <row r="40" spans="1:69" ht="15" customHeight="1" x14ac:dyDescent="0.25">
      <c r="A40" s="46"/>
      <c r="B40" s="3"/>
      <c r="C40" s="3"/>
      <c r="D40" s="3"/>
      <c r="E40" s="3"/>
      <c r="F40" s="3"/>
      <c r="G40" s="3"/>
      <c r="H40" s="44" t="s">
        <v>33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</row>
    <row r="41" spans="1:69" ht="15" customHeight="1" x14ac:dyDescent="0.25">
      <c r="A41" s="46"/>
      <c r="B41" s="3"/>
      <c r="C41" s="3"/>
      <c r="D41" s="3"/>
      <c r="E41" s="3"/>
      <c r="F41" s="3"/>
      <c r="G41" s="3"/>
      <c r="H41" s="29" t="s">
        <v>17</v>
      </c>
      <c r="I41" s="30"/>
      <c r="J41" s="30"/>
      <c r="K41" s="30"/>
      <c r="L41" s="30"/>
      <c r="M41" s="30"/>
      <c r="N41" s="30"/>
      <c r="O41" s="31"/>
      <c r="P41" s="29" t="s">
        <v>45</v>
      </c>
      <c r="Q41" s="30"/>
      <c r="R41" s="30"/>
      <c r="S41" s="30"/>
      <c r="T41" s="30"/>
      <c r="U41" s="30"/>
      <c r="V41" s="30"/>
      <c r="W41" s="31"/>
      <c r="X41" s="29" t="s">
        <v>49</v>
      </c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1"/>
      <c r="AQ41" s="23">
        <v>210</v>
      </c>
      <c r="AR41" s="24"/>
      <c r="AS41" s="24"/>
      <c r="AT41" s="24"/>
      <c r="AU41" s="25"/>
      <c r="AV41" s="23">
        <v>17</v>
      </c>
      <c r="AW41" s="24"/>
      <c r="AX41" s="24"/>
      <c r="AY41" s="25"/>
      <c r="AZ41" s="23">
        <v>99.5</v>
      </c>
      <c r="BA41" s="24"/>
      <c r="BB41" s="24"/>
      <c r="BC41" s="24"/>
      <c r="BD41" s="24"/>
      <c r="BE41" s="24"/>
      <c r="BF41" s="25"/>
      <c r="BG41" s="23">
        <v>3.3</v>
      </c>
      <c r="BH41" s="24"/>
      <c r="BI41" s="25"/>
      <c r="BJ41" s="23">
        <v>3.9</v>
      </c>
      <c r="BK41" s="24"/>
      <c r="BL41" s="25"/>
      <c r="BM41" s="23">
        <v>13.6</v>
      </c>
      <c r="BN41" s="24"/>
      <c r="BO41" s="24"/>
      <c r="BP41" s="24"/>
      <c r="BQ41" s="25"/>
    </row>
    <row r="42" spans="1:69" ht="15" customHeight="1" x14ac:dyDescent="0.25">
      <c r="A42" s="46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44</v>
      </c>
      <c r="Q42" s="10"/>
      <c r="R42" s="10"/>
      <c r="S42" s="10"/>
      <c r="T42" s="10"/>
      <c r="U42" s="10"/>
      <c r="V42" s="10"/>
      <c r="W42" s="10"/>
      <c r="X42" s="10" t="s">
        <v>37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26">
        <v>100</v>
      </c>
      <c r="AR42" s="27"/>
      <c r="AS42" s="27"/>
      <c r="AT42" s="27"/>
      <c r="AU42" s="28"/>
      <c r="AV42" s="9">
        <v>11</v>
      </c>
      <c r="AW42" s="9"/>
      <c r="AX42" s="9"/>
      <c r="AY42" s="9"/>
      <c r="AZ42" s="9">
        <v>148</v>
      </c>
      <c r="BA42" s="9"/>
      <c r="BB42" s="9"/>
      <c r="BC42" s="9"/>
      <c r="BD42" s="9"/>
      <c r="BE42" s="9"/>
      <c r="BF42" s="9"/>
      <c r="BG42" s="9">
        <v>3.7</v>
      </c>
      <c r="BH42" s="9"/>
      <c r="BI42" s="9"/>
      <c r="BJ42" s="9">
        <v>2.6</v>
      </c>
      <c r="BK42" s="9"/>
      <c r="BL42" s="9"/>
      <c r="BM42" s="9">
        <v>27</v>
      </c>
      <c r="BN42" s="9"/>
      <c r="BO42" s="9"/>
      <c r="BP42" s="9"/>
      <c r="BQ42" s="9"/>
    </row>
    <row r="43" spans="1:69" ht="15" customHeight="1" x14ac:dyDescent="0.25">
      <c r="A43" s="46"/>
      <c r="B43" s="3"/>
      <c r="C43" s="3"/>
      <c r="D43" s="3"/>
      <c r="E43" s="3"/>
      <c r="F43" s="3"/>
      <c r="G43" s="3"/>
      <c r="H43" s="36" t="s">
        <v>40</v>
      </c>
      <c r="I43" s="37"/>
      <c r="J43" s="37"/>
      <c r="K43" s="37"/>
      <c r="L43" s="37"/>
      <c r="M43" s="37"/>
      <c r="N43" s="37"/>
      <c r="O43" s="38"/>
      <c r="P43" s="10" t="s">
        <v>53</v>
      </c>
      <c r="Q43" s="51"/>
      <c r="R43" s="51"/>
      <c r="S43" s="51"/>
      <c r="T43" s="51"/>
      <c r="U43" s="51"/>
      <c r="V43" s="51"/>
      <c r="W43" s="51"/>
      <c r="X43" s="10" t="s">
        <v>54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6">
        <v>40</v>
      </c>
      <c r="AR43" s="17"/>
      <c r="AS43" s="17"/>
      <c r="AT43" s="17"/>
      <c r="AU43" s="18"/>
      <c r="AV43" s="9">
        <v>22.5</v>
      </c>
      <c r="AW43" s="9"/>
      <c r="AX43" s="9"/>
      <c r="AY43" s="9"/>
      <c r="AZ43" s="9">
        <v>98.5</v>
      </c>
      <c r="BA43" s="9"/>
      <c r="BB43" s="9"/>
      <c r="BC43" s="9"/>
      <c r="BD43" s="9"/>
      <c r="BE43" s="9"/>
      <c r="BF43" s="9"/>
      <c r="BG43" s="9">
        <v>12.6</v>
      </c>
      <c r="BH43" s="9"/>
      <c r="BI43" s="9"/>
      <c r="BJ43" s="9">
        <v>4.4000000000000004</v>
      </c>
      <c r="BK43" s="9"/>
      <c r="BL43" s="9"/>
      <c r="BM43" s="9">
        <v>1.8</v>
      </c>
      <c r="BN43" s="9"/>
      <c r="BO43" s="9"/>
      <c r="BP43" s="9"/>
      <c r="BQ43" s="9"/>
    </row>
    <row r="44" spans="1:69" x14ac:dyDescent="0.25">
      <c r="A44" s="46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46"/>
      <c r="B45" s="8"/>
      <c r="C45" s="8"/>
      <c r="D45" s="8"/>
      <c r="E45" s="8"/>
      <c r="F45" s="8"/>
      <c r="G45" s="8"/>
      <c r="H45" s="11"/>
      <c r="I45" s="11"/>
      <c r="J45" s="11"/>
      <c r="K45" s="11"/>
      <c r="L45" s="2"/>
      <c r="M45" s="2"/>
      <c r="N45" s="2"/>
      <c r="O45" s="2"/>
      <c r="P45" s="11"/>
      <c r="Q45" s="11"/>
      <c r="R45" s="2"/>
      <c r="S45" s="2"/>
      <c r="T45" s="2"/>
      <c r="U45" s="2"/>
      <c r="V45" s="2"/>
      <c r="W45" s="2"/>
      <c r="X45" s="11"/>
      <c r="Y45" s="11"/>
      <c r="Z45" s="11"/>
      <c r="AA45" s="11"/>
      <c r="AB45" s="1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69" x14ac:dyDescent="0.25">
      <c r="A46" s="8"/>
      <c r="B46" s="8"/>
      <c r="C46" s="8"/>
      <c r="D46" s="8"/>
      <c r="E46" s="8"/>
      <c r="F46" s="8"/>
      <c r="G46" s="8"/>
      <c r="H46" s="15" t="s">
        <v>16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1">
        <f>SUM(AV41:AY45)</f>
        <v>52.5</v>
      </c>
      <c r="AW46" s="11"/>
      <c r="AX46" s="11"/>
      <c r="AY46" s="11"/>
      <c r="AZ46" s="11">
        <f>SUM(AZ41:BF45)</f>
        <v>418.6</v>
      </c>
      <c r="BA46" s="11"/>
      <c r="BB46" s="11"/>
      <c r="BC46" s="11"/>
      <c r="BD46" s="11"/>
      <c r="BE46" s="11"/>
      <c r="BF46" s="11"/>
      <c r="BG46" s="11">
        <f>SUM(BG37:BI45)</f>
        <v>52.8</v>
      </c>
      <c r="BH46" s="11"/>
      <c r="BI46" s="11"/>
      <c r="BJ46" s="11">
        <f>SUM(BJ37:BL45)</f>
        <v>24.950000000000003</v>
      </c>
      <c r="BK46" s="11"/>
      <c r="BL46" s="11"/>
      <c r="BM46" s="11">
        <f>SUM(BM37:BQ45)</f>
        <v>244.4</v>
      </c>
      <c r="BN46" s="11"/>
      <c r="BO46" s="11"/>
      <c r="BP46" s="11"/>
      <c r="BQ46" s="11"/>
    </row>
    <row r="47" spans="1:69" ht="15" customHeight="1" x14ac:dyDescent="0.25">
      <c r="A47" s="34" t="s">
        <v>3</v>
      </c>
      <c r="B47" s="34"/>
      <c r="C47" s="34"/>
      <c r="D47" s="34"/>
      <c r="E47" s="34"/>
      <c r="F47" s="34"/>
      <c r="G47" s="34"/>
      <c r="H47" s="34" t="s">
        <v>4</v>
      </c>
      <c r="I47" s="34"/>
      <c r="J47" s="34"/>
      <c r="K47" s="34"/>
      <c r="L47" s="34"/>
      <c r="M47" s="34"/>
      <c r="N47" s="34"/>
      <c r="O47" s="34"/>
      <c r="P47" s="34" t="s">
        <v>5</v>
      </c>
      <c r="Q47" s="34"/>
      <c r="R47" s="34"/>
      <c r="S47" s="34"/>
      <c r="T47" s="34"/>
      <c r="U47" s="34"/>
      <c r="V47" s="34"/>
      <c r="W47" s="34"/>
      <c r="X47" s="34" t="s">
        <v>6</v>
      </c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 t="s">
        <v>7</v>
      </c>
      <c r="AR47" s="34"/>
      <c r="AS47" s="34"/>
      <c r="AT47" s="34"/>
      <c r="AU47" s="34"/>
      <c r="AV47" s="34" t="s">
        <v>8</v>
      </c>
      <c r="AW47" s="34"/>
      <c r="AX47" s="34"/>
      <c r="AY47" s="34"/>
      <c r="AZ47" s="34" t="s">
        <v>9</v>
      </c>
      <c r="BA47" s="34"/>
      <c r="BB47" s="34"/>
      <c r="BC47" s="34"/>
      <c r="BD47" s="34"/>
      <c r="BE47" s="34"/>
      <c r="BF47" s="34"/>
      <c r="BG47" s="34" t="s">
        <v>10</v>
      </c>
      <c r="BH47" s="34"/>
      <c r="BI47" s="34"/>
      <c r="BJ47" s="34" t="s">
        <v>11</v>
      </c>
      <c r="BK47" s="34"/>
      <c r="BL47" s="34"/>
      <c r="BM47" s="34" t="s">
        <v>12</v>
      </c>
      <c r="BN47" s="34"/>
      <c r="BO47" s="34"/>
      <c r="BP47" s="34"/>
      <c r="BQ47" s="34"/>
    </row>
    <row r="48" spans="1:69" ht="15" customHeight="1" x14ac:dyDescent="0.25">
      <c r="A48" s="46" t="s">
        <v>35</v>
      </c>
      <c r="B48" s="46"/>
      <c r="C48" s="46"/>
      <c r="D48" s="46"/>
      <c r="E48" s="46"/>
      <c r="F48" s="46"/>
      <c r="G48" s="46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50</v>
      </c>
      <c r="Q48" s="10"/>
      <c r="R48" s="10"/>
      <c r="S48" s="10"/>
      <c r="T48" s="10"/>
      <c r="U48" s="10"/>
      <c r="V48" s="10"/>
      <c r="W48" s="10"/>
      <c r="X48" s="10" t="s">
        <v>51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70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290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11.2</v>
      </c>
      <c r="BK48" s="9"/>
      <c r="BL48" s="9"/>
      <c r="BM48" s="9">
        <v>38.5</v>
      </c>
      <c r="BN48" s="9"/>
      <c r="BO48" s="9"/>
      <c r="BP48" s="9"/>
      <c r="BQ48" s="9"/>
    </row>
    <row r="49" spans="1:69" x14ac:dyDescent="0.25">
      <c r="A49" s="46"/>
      <c r="B49" s="46"/>
      <c r="C49" s="46"/>
      <c r="D49" s="46"/>
      <c r="E49" s="46"/>
      <c r="F49" s="46"/>
      <c r="G49" s="46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32" t="s">
        <v>43</v>
      </c>
      <c r="AR49" s="32"/>
      <c r="AS49" s="32"/>
      <c r="AT49" s="32"/>
      <c r="AU49" s="32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46"/>
      <c r="B50" s="46"/>
      <c r="C50" s="46"/>
      <c r="D50" s="46"/>
      <c r="E50" s="46"/>
      <c r="F50" s="46"/>
      <c r="G50" s="4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32"/>
      <c r="AR50" s="32"/>
      <c r="AS50" s="32"/>
      <c r="AT50" s="32"/>
      <c r="AU50" s="32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46"/>
      <c r="B51" s="46"/>
      <c r="C51" s="46"/>
      <c r="D51" s="46"/>
      <c r="E51" s="46"/>
      <c r="F51" s="46"/>
      <c r="G51" s="46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5" t="s">
        <v>16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1">
        <f>SUM(AV48:AY51)</f>
        <v>17.5</v>
      </c>
      <c r="AW52" s="11"/>
      <c r="AX52" s="11"/>
      <c r="AY52" s="11"/>
      <c r="AZ52" s="11">
        <f>SUM(AZ48:BF51)</f>
        <v>346</v>
      </c>
      <c r="BA52" s="11"/>
      <c r="BB52" s="11"/>
      <c r="BC52" s="11"/>
      <c r="BD52" s="11"/>
      <c r="BE52" s="11"/>
      <c r="BF52" s="11"/>
      <c r="BG52" s="11">
        <f ca="1">SUM(BG48:BI53)</f>
        <v>2.9000000000000004</v>
      </c>
      <c r="BH52" s="11"/>
      <c r="BI52" s="11"/>
      <c r="BJ52" s="11">
        <f ca="1">SUM(BJ48:BL53)</f>
        <v>0.8</v>
      </c>
      <c r="BK52" s="11"/>
      <c r="BL52" s="11"/>
      <c r="BM52" s="11">
        <f ca="1">SUM(BM48:BQ53)</f>
        <v>26.6</v>
      </c>
      <c r="BN52" s="11"/>
      <c r="BO52" s="11"/>
      <c r="BP52" s="11"/>
      <c r="BQ52" s="11"/>
    </row>
    <row r="53" spans="1:69" ht="15" customHeight="1" x14ac:dyDescent="0.25"/>
    <row r="54" spans="1:69" ht="15" customHeight="1" x14ac:dyDescent="0.25">
      <c r="X54" s="47" t="s">
        <v>18</v>
      </c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1"/>
      <c r="AK54" s="1"/>
      <c r="AL54" s="1"/>
      <c r="AM54" s="47" t="s">
        <v>19</v>
      </c>
      <c r="AN54" s="47"/>
      <c r="AO54" s="47"/>
      <c r="AP54" s="47"/>
      <c r="AQ54" s="47"/>
      <c r="AR54" s="47"/>
      <c r="AS54" s="47"/>
    </row>
    <row r="55" spans="1:69" ht="15" customHeight="1" x14ac:dyDescent="0.25"/>
  </sheetData>
  <mergeCells count="389">
    <mergeCell ref="H8:K8"/>
    <mergeCell ref="H21:K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  <mergeCell ref="P8:W8"/>
    <mergeCell ref="X8:AP8"/>
    <mergeCell ref="P21:W21"/>
    <mergeCell ref="X21:AP21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2023-05-15T16:47:02Z</dcterms:modified>
</cp:coreProperties>
</file>