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6" i="1" l="1"/>
  <c r="BM25" i="1"/>
  <c r="BJ25" i="1"/>
  <c r="BG25" i="1"/>
  <c r="AZ25" i="1"/>
  <c r="AV25" i="1"/>
  <c r="AZ39" i="1" l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G52" i="1"/>
  <c r="BJ52" i="1"/>
  <c r="BM52" i="1"/>
</calcChain>
</file>

<file path=xl/sharedStrings.xml><?xml version="1.0" encoding="utf-8"?>
<sst xmlns="http://schemas.openxmlformats.org/spreadsheetml/2006/main" count="171" uniqueCount="63">
  <si>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</si>
  <si>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</si>
  <si>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</si>
  <si>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</si>
  <si>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</si>
  <si>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</si>
  <si>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</si>
  <si>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</si>
  <si>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</si>
  <si>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</si>
  <si>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</si>
  <si>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</si>
  <si>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</si>
  <si>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</si>
  <si>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</si>
  <si>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</si>
  <si>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</si>
  <si>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</si>
  <si>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</si>
  <si>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</si>
  <si>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</si>
  <si>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</si>
  <si>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</si>
  <si>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</si>
  <si>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</si>
  <si>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</si>
  <si>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</si>
  <si>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</si>
  <si>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</si>
  <si>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</si>
  <si>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</si>
  <si>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</si>
  <si>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</si>
  <si>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</si>
  <si>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</si>
  <si>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</si>
  <si>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</si>
  <si>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 xml:space="preserve">Макароны отварные </t>
  </si>
  <si>
    <t>№520</t>
  </si>
  <si>
    <t>Картофельное пюре</t>
  </si>
  <si>
    <t>Мясное блюдо</t>
  </si>
  <si>
    <t>75р</t>
  </si>
  <si>
    <t>75руб</t>
  </si>
  <si>
    <t>200/10</t>
  </si>
  <si>
    <t>№331</t>
  </si>
  <si>
    <t>Салат</t>
  </si>
  <si>
    <t>№48</t>
  </si>
  <si>
    <t>Яблоко</t>
  </si>
  <si>
    <t>№388</t>
  </si>
  <si>
    <t>Котлета  Дружба</t>
  </si>
  <si>
    <t>Салат из свеклы отварной с маслом</t>
  </si>
  <si>
    <t>30\5</t>
  </si>
  <si>
    <t>20\5</t>
  </si>
  <si>
    <t>№138</t>
  </si>
  <si>
    <t>Суп полевой</t>
  </si>
  <si>
    <t>№375</t>
  </si>
  <si>
    <t>Отбивная из куриной грудки</t>
  </si>
  <si>
    <t>№34</t>
  </si>
  <si>
    <t>Сухарики сдобные</t>
  </si>
  <si>
    <t>№35</t>
  </si>
  <si>
    <t>Булочка "Ванильная"</t>
  </si>
  <si>
    <t>№12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</si>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</sst>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/>
    </xf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0" fillId="0" borderId="1" xfId="0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" xfId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164" fontId="3" fillId="0" borderId="2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right"/>
    </xf>
    <xf numFmtId="0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48" sqref="H48:BQ48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1" t="s">
        <v>0</v>
      </c>
      <c r="B3" s="41"/>
      <c r="C3" s="41"/>
      <c r="D3" s="41"/>
      <c r="E3" s="41"/>
      <c r="F3" s="41"/>
      <c r="G3" s="41"/>
      <c r="H3" s="21" t="s">
        <v>21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42" t="s">
        <v>1</v>
      </c>
      <c r="AR3" s="42"/>
      <c r="AS3" s="42"/>
      <c r="AT3" s="42"/>
      <c r="AU3" s="42"/>
      <c r="AV3" s="21"/>
      <c r="AW3" s="21"/>
      <c r="AX3" s="21"/>
      <c r="AY3" s="21"/>
      <c r="AZ3" s="21"/>
      <c r="BA3" s="1"/>
      <c r="BB3" s="1"/>
      <c r="BC3" s="1"/>
      <c r="BD3" s="1"/>
      <c r="BE3" s="1"/>
      <c r="BF3" s="1"/>
      <c r="BG3" s="1"/>
      <c r="BH3" s="1"/>
      <c r="BI3" s="42" t="s">
        <v>2</v>
      </c>
      <c r="BJ3" s="42"/>
      <c r="BK3" s="42"/>
      <c r="BL3" s="42"/>
      <c r="BM3" s="43">
        <v>45049</v>
      </c>
      <c r="BN3" s="44"/>
      <c r="BO3" s="44"/>
      <c r="BP3" s="44"/>
      <c r="BQ3" s="44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19" t="s">
        <v>3</v>
      </c>
      <c r="B5" s="19"/>
      <c r="C5" s="19"/>
      <c r="D5" s="19"/>
      <c r="E5" s="19"/>
      <c r="F5" s="19"/>
      <c r="G5" s="19"/>
      <c r="H5" s="19" t="s">
        <v>4</v>
      </c>
      <c r="I5" s="19"/>
      <c r="J5" s="19"/>
      <c r="K5" s="19"/>
      <c r="L5" s="19"/>
      <c r="M5" s="19"/>
      <c r="N5" s="19"/>
      <c r="O5" s="19"/>
      <c r="P5" s="19" t="s">
        <v>5</v>
      </c>
      <c r="Q5" s="19"/>
      <c r="R5" s="19"/>
      <c r="S5" s="19"/>
      <c r="T5" s="19"/>
      <c r="U5" s="19"/>
      <c r="V5" s="19"/>
      <c r="W5" s="19"/>
      <c r="X5" s="19" t="s">
        <v>6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 t="s">
        <v>7</v>
      </c>
      <c r="AR5" s="19"/>
      <c r="AS5" s="19"/>
      <c r="AT5" s="19"/>
      <c r="AU5" s="19"/>
      <c r="AV5" s="19" t="s">
        <v>8</v>
      </c>
      <c r="AW5" s="19"/>
      <c r="AX5" s="19"/>
      <c r="AY5" s="19"/>
      <c r="AZ5" s="19" t="s">
        <v>9</v>
      </c>
      <c r="BA5" s="19"/>
      <c r="BB5" s="19"/>
      <c r="BC5" s="19"/>
      <c r="BD5" s="19"/>
      <c r="BE5" s="19"/>
      <c r="BF5" s="19"/>
      <c r="BG5" s="19" t="s">
        <v>10</v>
      </c>
      <c r="BH5" s="19"/>
      <c r="BI5" s="19"/>
      <c r="BJ5" s="19" t="s">
        <v>11</v>
      </c>
      <c r="BK5" s="19"/>
      <c r="BL5" s="19"/>
      <c r="BM5" s="19" t="s">
        <v>12</v>
      </c>
      <c r="BN5" s="19"/>
      <c r="BO5" s="19"/>
      <c r="BP5" s="19"/>
      <c r="BQ5" s="19"/>
    </row>
    <row r="6" spans="1:69" ht="15" customHeight="1" x14ac:dyDescent="0.25">
      <c r="A6" s="35" t="s">
        <v>28</v>
      </c>
      <c r="B6" s="35"/>
      <c r="C6" s="35"/>
      <c r="D6" s="35"/>
      <c r="E6" s="35"/>
      <c r="F6" s="35"/>
      <c r="G6" s="35"/>
      <c r="H6" s="16" t="s">
        <v>20</v>
      </c>
      <c r="I6" s="17"/>
      <c r="J6" s="17"/>
      <c r="K6" s="17"/>
      <c r="L6" s="17"/>
      <c r="M6" s="17"/>
      <c r="N6" s="17"/>
      <c r="O6" s="18"/>
      <c r="P6" s="16" t="s">
        <v>38</v>
      </c>
      <c r="Q6" s="17"/>
      <c r="R6" s="17"/>
      <c r="S6" s="17"/>
      <c r="T6" s="17"/>
      <c r="U6" s="17"/>
      <c r="V6" s="17"/>
      <c r="W6" s="18"/>
      <c r="X6" s="16" t="s">
        <v>39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8"/>
      <c r="AQ6" s="22">
        <v>100</v>
      </c>
      <c r="AR6" s="23"/>
      <c r="AS6" s="23"/>
      <c r="AT6" s="23"/>
      <c r="AU6" s="24"/>
      <c r="AV6" s="22">
        <v>15</v>
      </c>
      <c r="AW6" s="23"/>
      <c r="AX6" s="23"/>
      <c r="AY6" s="24"/>
      <c r="AZ6" s="22">
        <v>125</v>
      </c>
      <c r="BA6" s="23"/>
      <c r="BB6" s="23"/>
      <c r="BC6" s="23"/>
      <c r="BD6" s="23"/>
      <c r="BE6" s="23"/>
      <c r="BF6" s="24"/>
      <c r="BG6" s="22">
        <v>2.2000000000000002</v>
      </c>
      <c r="BH6" s="23"/>
      <c r="BI6" s="24"/>
      <c r="BJ6" s="22">
        <v>4</v>
      </c>
      <c r="BK6" s="23"/>
      <c r="BL6" s="24"/>
      <c r="BM6" s="22">
        <v>18</v>
      </c>
      <c r="BN6" s="23"/>
      <c r="BO6" s="23"/>
      <c r="BP6" s="23"/>
      <c r="BQ6" s="24"/>
    </row>
    <row r="7" spans="1:69" ht="15" customHeight="1" x14ac:dyDescent="0.25">
      <c r="A7" s="35"/>
      <c r="B7" s="35"/>
      <c r="C7" s="35"/>
      <c r="D7" s="35"/>
      <c r="E7" s="35"/>
      <c r="F7" s="35"/>
      <c r="G7" s="35"/>
      <c r="H7" s="16" t="s">
        <v>40</v>
      </c>
      <c r="I7" s="17"/>
      <c r="J7" s="17"/>
      <c r="K7" s="17"/>
      <c r="L7" s="17"/>
      <c r="M7" s="17"/>
      <c r="N7" s="17"/>
      <c r="O7" s="18"/>
      <c r="P7" s="16" t="s">
        <v>48</v>
      </c>
      <c r="Q7" s="17"/>
      <c r="R7" s="17"/>
      <c r="S7" s="17"/>
      <c r="T7" s="17"/>
      <c r="U7" s="17"/>
      <c r="V7" s="17"/>
      <c r="W7" s="18"/>
      <c r="X7" s="16" t="s">
        <v>49</v>
      </c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26">
        <v>50</v>
      </c>
      <c r="AR7" s="27"/>
      <c r="AS7" s="27"/>
      <c r="AT7" s="27"/>
      <c r="AU7" s="28"/>
      <c r="AV7" s="21">
        <v>32.61</v>
      </c>
      <c r="AW7" s="21"/>
      <c r="AX7" s="21"/>
      <c r="AY7" s="21"/>
      <c r="AZ7" s="21">
        <v>120</v>
      </c>
      <c r="BA7" s="21"/>
      <c r="BB7" s="21"/>
      <c r="BC7" s="21"/>
      <c r="BD7" s="21"/>
      <c r="BE7" s="21"/>
      <c r="BF7" s="21"/>
      <c r="BG7" s="21">
        <v>5.2</v>
      </c>
      <c r="BH7" s="21"/>
      <c r="BI7" s="21"/>
      <c r="BJ7" s="21">
        <v>3.5</v>
      </c>
      <c r="BK7" s="21"/>
      <c r="BL7" s="21"/>
      <c r="BM7" s="21">
        <v>6</v>
      </c>
      <c r="BN7" s="21"/>
      <c r="BO7" s="21"/>
      <c r="BP7" s="21"/>
      <c r="BQ7" s="21"/>
    </row>
    <row r="8" spans="1:69" ht="15" customHeight="1" x14ac:dyDescent="0.25">
      <c r="A8" s="35"/>
      <c r="B8" s="35"/>
      <c r="C8" s="35"/>
      <c r="D8" s="35"/>
      <c r="E8" s="35"/>
      <c r="F8" s="35"/>
      <c r="G8" s="35"/>
      <c r="H8" s="9" t="s">
        <v>45</v>
      </c>
      <c r="I8" s="10"/>
      <c r="J8" s="10"/>
      <c r="K8" s="11"/>
      <c r="L8" s="2"/>
      <c r="M8" s="2"/>
      <c r="N8" s="2"/>
      <c r="O8" s="2"/>
      <c r="P8" s="9" t="s">
        <v>46</v>
      </c>
      <c r="Q8" s="11"/>
      <c r="R8" s="2"/>
      <c r="S8" s="2"/>
      <c r="T8" s="2"/>
      <c r="U8" s="2"/>
      <c r="V8" s="2"/>
      <c r="W8" s="2"/>
      <c r="X8" s="9" t="s">
        <v>50</v>
      </c>
      <c r="Y8" s="10"/>
      <c r="Z8" s="10"/>
      <c r="AA8" s="10"/>
      <c r="AB8" s="1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5" t="s">
        <v>51</v>
      </c>
      <c r="AR8" s="46"/>
      <c r="AS8" s="46"/>
      <c r="AT8" s="46"/>
      <c r="AU8" s="47"/>
      <c r="AV8" s="33">
        <v>10</v>
      </c>
      <c r="AW8" s="33"/>
      <c r="AX8" s="33"/>
      <c r="AY8" s="33"/>
      <c r="AZ8" s="33">
        <v>35</v>
      </c>
      <c r="BA8" s="33"/>
      <c r="BB8" s="33"/>
      <c r="BC8" s="33"/>
      <c r="BD8" s="33"/>
      <c r="BE8" s="33"/>
      <c r="BF8" s="33"/>
      <c r="BG8" s="33">
        <v>0.4</v>
      </c>
      <c r="BH8" s="33"/>
      <c r="BI8" s="33"/>
      <c r="BJ8" s="33">
        <v>1.5</v>
      </c>
      <c r="BK8" s="33"/>
      <c r="BL8" s="33"/>
      <c r="BM8" s="33">
        <v>2.6</v>
      </c>
      <c r="BN8" s="33"/>
      <c r="BO8" s="33"/>
      <c r="BP8" s="33"/>
      <c r="BQ8" s="33"/>
    </row>
    <row r="9" spans="1:69" ht="15" customHeight="1" x14ac:dyDescent="0.25">
      <c r="A9" s="12" t="s">
        <v>30</v>
      </c>
      <c r="B9" s="12"/>
      <c r="C9" s="12"/>
      <c r="D9" s="12"/>
      <c r="E9" s="12"/>
      <c r="F9" s="12"/>
      <c r="G9" s="12"/>
      <c r="H9" s="12" t="s">
        <v>25</v>
      </c>
      <c r="I9" s="12"/>
      <c r="J9" s="12"/>
      <c r="K9" s="12"/>
      <c r="L9" s="12"/>
      <c r="M9" s="12"/>
      <c r="N9" s="12"/>
      <c r="O9" s="12"/>
      <c r="P9" s="12" t="s">
        <v>23</v>
      </c>
      <c r="Q9" s="12"/>
      <c r="R9" s="12"/>
      <c r="S9" s="12"/>
      <c r="T9" s="12"/>
      <c r="U9" s="12"/>
      <c r="V9" s="12"/>
      <c r="W9" s="12"/>
      <c r="X9" s="12" t="s">
        <v>26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30" t="s">
        <v>43</v>
      </c>
      <c r="AR9" s="30"/>
      <c r="AS9" s="30"/>
      <c r="AT9" s="30"/>
      <c r="AU9" s="30"/>
      <c r="AV9" s="21">
        <v>2</v>
      </c>
      <c r="AW9" s="21"/>
      <c r="AX9" s="21"/>
      <c r="AY9" s="21"/>
      <c r="AZ9" s="21">
        <v>56</v>
      </c>
      <c r="BA9" s="21"/>
      <c r="BB9" s="21"/>
      <c r="BC9" s="21"/>
      <c r="BD9" s="21"/>
      <c r="BE9" s="21"/>
      <c r="BF9" s="21"/>
      <c r="BG9" s="21">
        <v>0.2</v>
      </c>
      <c r="BH9" s="21"/>
      <c r="BI9" s="21"/>
      <c r="BJ9" s="21">
        <v>0</v>
      </c>
      <c r="BK9" s="21"/>
      <c r="BL9" s="21"/>
      <c r="BM9" s="21">
        <v>14</v>
      </c>
      <c r="BN9" s="21"/>
      <c r="BO9" s="21"/>
      <c r="BP9" s="21"/>
      <c r="BQ9" s="21"/>
    </row>
    <row r="10" spans="1:69" ht="15" customHeight="1" x14ac:dyDescent="0.25">
      <c r="A10" s="12"/>
      <c r="B10" s="12"/>
      <c r="C10" s="12"/>
      <c r="D10" s="12"/>
      <c r="E10" s="12"/>
      <c r="F10" s="12"/>
      <c r="G10" s="12"/>
      <c r="H10" s="12" t="s">
        <v>13</v>
      </c>
      <c r="I10" s="12"/>
      <c r="J10" s="12"/>
      <c r="K10" s="12"/>
      <c r="L10" s="12"/>
      <c r="M10" s="12"/>
      <c r="N10" s="12"/>
      <c r="O10" s="12"/>
      <c r="P10" s="12" t="s">
        <v>14</v>
      </c>
      <c r="Q10" s="12"/>
      <c r="R10" s="12"/>
      <c r="S10" s="12"/>
      <c r="T10" s="12"/>
      <c r="U10" s="12"/>
      <c r="V10" s="12"/>
      <c r="W10" s="12"/>
      <c r="X10" s="12" t="s">
        <v>15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21">
        <v>30</v>
      </c>
      <c r="AR10" s="21"/>
      <c r="AS10" s="21"/>
      <c r="AT10" s="21"/>
      <c r="AU10" s="21"/>
      <c r="AV10" s="21">
        <v>2</v>
      </c>
      <c r="AW10" s="21"/>
      <c r="AX10" s="21"/>
      <c r="AY10" s="21"/>
      <c r="AZ10" s="21">
        <v>72.599999999999994</v>
      </c>
      <c r="BA10" s="21"/>
      <c r="BB10" s="21"/>
      <c r="BC10" s="21"/>
      <c r="BD10" s="21"/>
      <c r="BE10" s="21"/>
      <c r="BF10" s="21"/>
      <c r="BG10" s="21">
        <v>2.4</v>
      </c>
      <c r="BH10" s="21"/>
      <c r="BI10" s="21"/>
      <c r="BJ10" s="21">
        <v>0.4</v>
      </c>
      <c r="BK10" s="21"/>
      <c r="BL10" s="21"/>
      <c r="BM10" s="21">
        <v>12</v>
      </c>
      <c r="BN10" s="21"/>
      <c r="BO10" s="21"/>
      <c r="BP10" s="21"/>
      <c r="BQ10" s="21"/>
    </row>
    <row r="11" spans="1:69" ht="15" customHeight="1" x14ac:dyDescent="0.25">
      <c r="A11" s="31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20">
        <f>SUM(AV6:AY10)</f>
        <v>61.61</v>
      </c>
      <c r="AW11" s="20"/>
      <c r="AX11" s="20"/>
      <c r="AY11" s="20"/>
      <c r="AZ11" s="20">
        <f>SUM(AZ6:BF10)</f>
        <v>408.6</v>
      </c>
      <c r="BA11" s="20"/>
      <c r="BB11" s="20"/>
      <c r="BC11" s="20"/>
      <c r="BD11" s="20"/>
      <c r="BE11" s="20"/>
      <c r="BF11" s="20"/>
      <c r="BG11" s="20">
        <f>SUM(BG6:BI10)</f>
        <v>10.4</v>
      </c>
      <c r="BH11" s="20"/>
      <c r="BI11" s="20"/>
      <c r="BJ11" s="20">
        <f>SUM(BJ6:BL10)</f>
        <v>9.4</v>
      </c>
      <c r="BK11" s="20"/>
      <c r="BL11" s="20"/>
      <c r="BM11" s="20">
        <f>SUM(BM6:BQ10)</f>
        <v>52.6</v>
      </c>
      <c r="BN11" s="20"/>
      <c r="BO11" s="20"/>
      <c r="BP11" s="20"/>
      <c r="BQ11" s="20"/>
    </row>
    <row r="12" spans="1:69" ht="15" customHeight="1" x14ac:dyDescent="0.25">
      <c r="A12" s="34" t="s">
        <v>32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1:69" ht="15" customHeight="1" x14ac:dyDescent="0.25">
      <c r="A13" s="6" t="s">
        <v>3</v>
      </c>
      <c r="B13" s="7"/>
      <c r="C13" s="7"/>
      <c r="D13" s="7"/>
      <c r="E13" s="7"/>
      <c r="F13" s="7"/>
      <c r="G13" s="7"/>
      <c r="H13" s="19" t="s">
        <v>4</v>
      </c>
      <c r="I13" s="19"/>
      <c r="J13" s="19"/>
      <c r="K13" s="6"/>
      <c r="L13" s="6"/>
      <c r="M13" s="6"/>
      <c r="N13" s="6"/>
      <c r="O13" s="6"/>
      <c r="P13" s="19" t="s">
        <v>5</v>
      </c>
      <c r="Q13" s="19"/>
      <c r="R13" s="6"/>
      <c r="S13" s="6"/>
      <c r="T13" s="6"/>
      <c r="U13" s="6"/>
      <c r="V13" s="6"/>
      <c r="W13" s="6"/>
      <c r="X13" s="13" t="s">
        <v>6</v>
      </c>
      <c r="Y13" s="14"/>
      <c r="Z13" s="14"/>
      <c r="AA13" s="15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7</v>
      </c>
      <c r="AR13" s="6"/>
      <c r="AS13" s="6"/>
      <c r="AT13" s="6"/>
      <c r="AU13" s="6"/>
      <c r="AV13" s="6" t="s">
        <v>8</v>
      </c>
      <c r="AW13" s="6"/>
      <c r="AX13" s="6"/>
      <c r="AY13" s="6"/>
      <c r="AZ13" s="6" t="s">
        <v>9</v>
      </c>
      <c r="BA13" s="6"/>
      <c r="BB13" s="6"/>
      <c r="BC13" s="6"/>
      <c r="BD13" s="6"/>
      <c r="BE13" s="6"/>
      <c r="BF13" s="6"/>
      <c r="BG13" s="6" t="s">
        <v>10</v>
      </c>
      <c r="BH13" s="6"/>
      <c r="BI13" s="6"/>
      <c r="BJ13" s="6" t="s">
        <v>11</v>
      </c>
      <c r="BK13" s="6"/>
      <c r="BL13" s="6"/>
      <c r="BM13" s="6" t="s">
        <v>12</v>
      </c>
      <c r="BN13" s="6"/>
      <c r="BO13" s="6"/>
      <c r="BP13" s="6"/>
      <c r="BQ13" s="6"/>
    </row>
    <row r="14" spans="1:69" ht="15" customHeight="1" x14ac:dyDescent="0.25">
      <c r="A14" s="4" t="s">
        <v>29</v>
      </c>
      <c r="B14" s="7"/>
      <c r="C14" s="7"/>
      <c r="D14" s="7"/>
      <c r="E14" s="7"/>
      <c r="F14" s="7"/>
      <c r="G14" s="7"/>
      <c r="H14" s="12" t="s">
        <v>31</v>
      </c>
      <c r="I14" s="12"/>
      <c r="J14" s="12"/>
      <c r="K14" s="12"/>
      <c r="L14" s="12"/>
      <c r="M14" s="12"/>
      <c r="N14" s="12"/>
      <c r="O14" s="12"/>
      <c r="P14" s="12" t="s">
        <v>59</v>
      </c>
      <c r="Q14" s="12"/>
      <c r="R14" s="12"/>
      <c r="S14" s="12"/>
      <c r="T14" s="12"/>
      <c r="U14" s="12"/>
      <c r="V14" s="12"/>
      <c r="W14" s="12"/>
      <c r="X14" s="12" t="s">
        <v>60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21">
        <v>30</v>
      </c>
      <c r="AR14" s="21"/>
      <c r="AS14" s="21"/>
      <c r="AT14" s="21"/>
      <c r="AU14" s="21"/>
      <c r="AV14" s="21">
        <v>3</v>
      </c>
      <c r="AW14" s="21"/>
      <c r="AX14" s="21"/>
      <c r="AY14" s="21"/>
      <c r="AZ14" s="21">
        <v>61.5</v>
      </c>
      <c r="BA14" s="21"/>
      <c r="BB14" s="21"/>
      <c r="BC14" s="21"/>
      <c r="BD14" s="21"/>
      <c r="BE14" s="21"/>
      <c r="BF14" s="21"/>
      <c r="BG14" s="21">
        <v>2.7</v>
      </c>
      <c r="BH14" s="21"/>
      <c r="BI14" s="21"/>
      <c r="BJ14" s="21">
        <v>0.8</v>
      </c>
      <c r="BK14" s="21"/>
      <c r="BL14" s="21"/>
      <c r="BM14" s="21">
        <v>11.6</v>
      </c>
      <c r="BN14" s="21"/>
      <c r="BO14" s="21"/>
      <c r="BP14" s="21"/>
      <c r="BQ14" s="21"/>
    </row>
    <row r="15" spans="1:69" ht="15" customHeight="1" x14ac:dyDescent="0.25">
      <c r="A15" s="25" t="s">
        <v>36</v>
      </c>
      <c r="B15" s="7"/>
      <c r="C15" s="7"/>
      <c r="D15" s="7"/>
      <c r="E15" s="7"/>
      <c r="F15" s="7"/>
      <c r="G15" s="7"/>
      <c r="H15" s="12" t="s">
        <v>25</v>
      </c>
      <c r="I15" s="12"/>
      <c r="J15" s="12"/>
      <c r="K15" s="12"/>
      <c r="L15" s="12"/>
      <c r="M15" s="12"/>
      <c r="N15" s="12"/>
      <c r="O15" s="12"/>
      <c r="P15" s="12" t="s">
        <v>23</v>
      </c>
      <c r="Q15" s="12"/>
      <c r="R15" s="12"/>
      <c r="S15" s="12"/>
      <c r="T15" s="12"/>
      <c r="U15" s="12"/>
      <c r="V15" s="12"/>
      <c r="W15" s="12"/>
      <c r="X15" s="12" t="s">
        <v>26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30" t="s">
        <v>22</v>
      </c>
      <c r="AR15" s="30"/>
      <c r="AS15" s="30"/>
      <c r="AT15" s="30"/>
      <c r="AU15" s="30"/>
      <c r="AV15" s="21">
        <v>2</v>
      </c>
      <c r="AW15" s="21"/>
      <c r="AX15" s="21"/>
      <c r="AY15" s="21"/>
      <c r="AZ15" s="21">
        <v>56</v>
      </c>
      <c r="BA15" s="21"/>
      <c r="BB15" s="21"/>
      <c r="BC15" s="21"/>
      <c r="BD15" s="21"/>
      <c r="BE15" s="21"/>
      <c r="BF15" s="21"/>
      <c r="BG15" s="21">
        <v>0.2</v>
      </c>
      <c r="BH15" s="21"/>
      <c r="BI15" s="21"/>
      <c r="BJ15" s="21">
        <v>0</v>
      </c>
      <c r="BK15" s="21"/>
      <c r="BL15" s="21"/>
      <c r="BM15" s="21">
        <v>14</v>
      </c>
      <c r="BN15" s="21"/>
      <c r="BO15" s="21"/>
      <c r="BP15" s="21"/>
      <c r="BQ15" s="21"/>
    </row>
    <row r="16" spans="1:69" ht="15" customHeight="1" x14ac:dyDescent="0.25">
      <c r="A16" s="25"/>
      <c r="B16" s="7"/>
      <c r="C16" s="7"/>
      <c r="D16" s="7"/>
      <c r="E16" s="7"/>
      <c r="F16" s="7"/>
      <c r="G16" s="7"/>
      <c r="H16" s="31" t="s">
        <v>16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20">
        <f>SUM(AV14:AY15)</f>
        <v>5</v>
      </c>
      <c r="AW16" s="20"/>
      <c r="AX16" s="20"/>
      <c r="AY16" s="20"/>
      <c r="AZ16" s="20">
        <f>SUM(AZ14:BF15)</f>
        <v>117.5</v>
      </c>
      <c r="BA16" s="20"/>
      <c r="BB16" s="20"/>
      <c r="BC16" s="20"/>
      <c r="BD16" s="20"/>
      <c r="BE16" s="20"/>
      <c r="BF16" s="20"/>
      <c r="BG16" s="20">
        <f>SUM(BG7:BI15)</f>
        <v>21.5</v>
      </c>
      <c r="BH16" s="20"/>
      <c r="BI16" s="20"/>
      <c r="BJ16" s="20">
        <f>SUM(BJ7:BL15)</f>
        <v>15.600000000000001</v>
      </c>
      <c r="BK16" s="20"/>
      <c r="BL16" s="20"/>
      <c r="BM16" s="20">
        <f>SUM(BM7:BQ15)</f>
        <v>112.8</v>
      </c>
      <c r="BN16" s="20"/>
      <c r="BO16" s="20"/>
      <c r="BP16" s="20"/>
      <c r="BQ16" s="20"/>
    </row>
    <row r="17" spans="1:69" ht="15" customHeight="1" x14ac:dyDescent="0.25">
      <c r="A17" s="34" t="s">
        <v>33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</row>
    <row r="18" spans="1:69" ht="15" customHeight="1" x14ac:dyDescent="0.25">
      <c r="A18" s="6" t="s">
        <v>3</v>
      </c>
      <c r="B18" s="6"/>
      <c r="C18" s="6"/>
      <c r="D18" s="6"/>
      <c r="E18" s="6"/>
      <c r="F18" s="6"/>
      <c r="G18" s="6"/>
      <c r="H18" s="19" t="s">
        <v>4</v>
      </c>
      <c r="I18" s="19"/>
      <c r="J18" s="19"/>
      <c r="K18" s="6"/>
      <c r="L18" s="6"/>
      <c r="M18" s="6"/>
      <c r="N18" s="6"/>
      <c r="O18" s="6"/>
      <c r="P18" s="19" t="s">
        <v>5</v>
      </c>
      <c r="Q18" s="19"/>
      <c r="R18" s="6"/>
      <c r="S18" s="6"/>
      <c r="T18" s="6"/>
      <c r="U18" s="6"/>
      <c r="V18" s="6"/>
      <c r="W18" s="6"/>
      <c r="X18" s="19" t="s">
        <v>6</v>
      </c>
      <c r="Y18" s="19"/>
      <c r="Z18" s="19"/>
      <c r="AA18" s="19"/>
      <c r="AB18" s="19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19" t="s">
        <v>7</v>
      </c>
      <c r="AR18" s="19"/>
      <c r="AS18" s="19"/>
      <c r="AT18" s="19"/>
      <c r="AU18" s="19"/>
      <c r="AV18" s="6" t="s">
        <v>8</v>
      </c>
      <c r="AW18" s="6"/>
      <c r="AX18" s="6"/>
      <c r="AY18" s="6"/>
      <c r="AZ18" s="19" t="s">
        <v>9</v>
      </c>
      <c r="BA18" s="19"/>
      <c r="BB18" s="19"/>
      <c r="BC18" s="19"/>
      <c r="BD18" s="19"/>
      <c r="BE18" s="19"/>
      <c r="BF18" s="19"/>
      <c r="BG18" s="6" t="s">
        <v>10</v>
      </c>
      <c r="BH18" s="6"/>
      <c r="BI18" s="6"/>
      <c r="BJ18" s="6" t="s">
        <v>11</v>
      </c>
      <c r="BK18" s="6"/>
      <c r="BL18" s="6"/>
      <c r="BM18" s="19" t="s">
        <v>12</v>
      </c>
      <c r="BN18" s="19"/>
      <c r="BO18" s="19"/>
      <c r="BP18" s="19"/>
      <c r="BQ18" s="19"/>
    </row>
    <row r="19" spans="1:69" ht="15" customHeight="1" x14ac:dyDescent="0.25">
      <c r="A19" s="4" t="s">
        <v>29</v>
      </c>
      <c r="B19" s="3"/>
      <c r="C19" s="3"/>
      <c r="D19" s="3"/>
      <c r="E19" s="3"/>
      <c r="F19" s="3"/>
      <c r="G19" s="3"/>
      <c r="H19" s="16" t="s">
        <v>20</v>
      </c>
      <c r="I19" s="17"/>
      <c r="J19" s="17"/>
      <c r="K19" s="17"/>
      <c r="L19" s="17"/>
      <c r="M19" s="17"/>
      <c r="N19" s="17"/>
      <c r="O19" s="18"/>
      <c r="P19" s="16" t="s">
        <v>38</v>
      </c>
      <c r="Q19" s="17"/>
      <c r="R19" s="17"/>
      <c r="S19" s="17"/>
      <c r="T19" s="17"/>
      <c r="U19" s="17"/>
      <c r="V19" s="17"/>
      <c r="W19" s="18"/>
      <c r="X19" s="16" t="s">
        <v>39</v>
      </c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8"/>
      <c r="AQ19" s="22">
        <v>100</v>
      </c>
      <c r="AR19" s="23"/>
      <c r="AS19" s="23"/>
      <c r="AT19" s="23"/>
      <c r="AU19" s="24"/>
      <c r="AV19" s="22">
        <v>15</v>
      </c>
      <c r="AW19" s="23"/>
      <c r="AX19" s="23"/>
      <c r="AY19" s="24"/>
      <c r="AZ19" s="22">
        <v>125</v>
      </c>
      <c r="BA19" s="23"/>
      <c r="BB19" s="23"/>
      <c r="BC19" s="23"/>
      <c r="BD19" s="23"/>
      <c r="BE19" s="23"/>
      <c r="BF19" s="24"/>
      <c r="BG19" s="22">
        <v>2.2000000000000002</v>
      </c>
      <c r="BH19" s="23"/>
      <c r="BI19" s="24"/>
      <c r="BJ19" s="22">
        <v>4</v>
      </c>
      <c r="BK19" s="23"/>
      <c r="BL19" s="24"/>
      <c r="BM19" s="22">
        <v>18</v>
      </c>
      <c r="BN19" s="23"/>
      <c r="BO19" s="23"/>
      <c r="BP19" s="23"/>
      <c r="BQ19" s="24"/>
    </row>
    <row r="20" spans="1:69" ht="13.5" customHeight="1" x14ac:dyDescent="0.25">
      <c r="A20" s="3" t="s">
        <v>41</v>
      </c>
      <c r="B20" s="3"/>
      <c r="C20" s="3"/>
      <c r="D20" s="3"/>
      <c r="E20" s="3"/>
      <c r="F20" s="3"/>
      <c r="G20" s="3"/>
      <c r="H20" s="16" t="s">
        <v>40</v>
      </c>
      <c r="I20" s="17"/>
      <c r="J20" s="17"/>
      <c r="K20" s="17"/>
      <c r="L20" s="17"/>
      <c r="M20" s="17"/>
      <c r="N20" s="17"/>
      <c r="O20" s="18"/>
      <c r="P20" s="16" t="s">
        <v>48</v>
      </c>
      <c r="Q20" s="17"/>
      <c r="R20" s="17"/>
      <c r="S20" s="17"/>
      <c r="T20" s="17"/>
      <c r="U20" s="17"/>
      <c r="V20" s="17"/>
      <c r="W20" s="18"/>
      <c r="X20" s="16" t="s">
        <v>49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8"/>
      <c r="AQ20" s="26">
        <v>50</v>
      </c>
      <c r="AR20" s="27"/>
      <c r="AS20" s="27"/>
      <c r="AT20" s="27"/>
      <c r="AU20" s="28"/>
      <c r="AV20" s="21">
        <v>32.61</v>
      </c>
      <c r="AW20" s="21"/>
      <c r="AX20" s="21"/>
      <c r="AY20" s="21"/>
      <c r="AZ20" s="21">
        <v>120</v>
      </c>
      <c r="BA20" s="21"/>
      <c r="BB20" s="21"/>
      <c r="BC20" s="21"/>
      <c r="BD20" s="21"/>
      <c r="BE20" s="21"/>
      <c r="BF20" s="21"/>
      <c r="BG20" s="21">
        <v>5.2</v>
      </c>
      <c r="BH20" s="21"/>
      <c r="BI20" s="21"/>
      <c r="BJ20" s="21">
        <v>3.5</v>
      </c>
      <c r="BK20" s="21"/>
      <c r="BL20" s="21"/>
      <c r="BM20" s="21">
        <v>6</v>
      </c>
      <c r="BN20" s="21"/>
      <c r="BO20" s="21"/>
      <c r="BP20" s="21"/>
      <c r="BQ20" s="21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9" t="s">
        <v>45</v>
      </c>
      <c r="I21" s="10"/>
      <c r="J21" s="10"/>
      <c r="K21" s="11"/>
      <c r="L21" s="2"/>
      <c r="M21" s="2"/>
      <c r="N21" s="2"/>
      <c r="O21" s="2"/>
      <c r="P21" s="9" t="s">
        <v>46</v>
      </c>
      <c r="Q21" s="11"/>
      <c r="R21" s="2"/>
      <c r="S21" s="2"/>
      <c r="T21" s="2"/>
      <c r="U21" s="2"/>
      <c r="V21" s="2"/>
      <c r="W21" s="2"/>
      <c r="X21" s="9" t="s">
        <v>50</v>
      </c>
      <c r="Y21" s="10"/>
      <c r="Z21" s="10"/>
      <c r="AA21" s="10"/>
      <c r="AB21" s="11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45" t="s">
        <v>52</v>
      </c>
      <c r="AR21" s="46"/>
      <c r="AS21" s="46"/>
      <c r="AT21" s="46"/>
      <c r="AU21" s="47"/>
      <c r="AV21" s="33">
        <v>7.39</v>
      </c>
      <c r="AW21" s="33"/>
      <c r="AX21" s="33"/>
      <c r="AY21" s="33"/>
      <c r="AZ21" s="33">
        <v>35</v>
      </c>
      <c r="BA21" s="33"/>
      <c r="BB21" s="33"/>
      <c r="BC21" s="33"/>
      <c r="BD21" s="33"/>
      <c r="BE21" s="33"/>
      <c r="BF21" s="33"/>
      <c r="BG21" s="33">
        <v>0.4</v>
      </c>
      <c r="BH21" s="33"/>
      <c r="BI21" s="33"/>
      <c r="BJ21" s="33">
        <v>1.5</v>
      </c>
      <c r="BK21" s="33"/>
      <c r="BL21" s="33"/>
      <c r="BM21" s="33">
        <v>2.6</v>
      </c>
      <c r="BN21" s="33"/>
      <c r="BO21" s="33"/>
      <c r="BP21" s="33"/>
      <c r="BQ21" s="33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6"/>
      <c r="I23" s="17"/>
      <c r="J23" s="17"/>
      <c r="K23" s="17"/>
      <c r="L23" s="17"/>
      <c r="M23" s="17"/>
      <c r="N23" s="17"/>
      <c r="O23" s="18"/>
      <c r="P23" s="16"/>
      <c r="Q23" s="17"/>
      <c r="R23" s="17"/>
      <c r="S23" s="17"/>
      <c r="T23" s="17"/>
      <c r="U23" s="17"/>
      <c r="V23" s="17"/>
      <c r="W23" s="18"/>
      <c r="X23" s="12" t="s">
        <v>47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26">
        <v>100</v>
      </c>
      <c r="AR23" s="27"/>
      <c r="AS23" s="27"/>
      <c r="AT23" s="27"/>
      <c r="AU23" s="28"/>
      <c r="AV23" s="21">
        <v>18</v>
      </c>
      <c r="AW23" s="21"/>
      <c r="AX23" s="21"/>
      <c r="AY23" s="21"/>
      <c r="AZ23" s="21">
        <v>54</v>
      </c>
      <c r="BA23" s="21"/>
      <c r="BB23" s="21"/>
      <c r="BC23" s="21"/>
      <c r="BD23" s="21"/>
      <c r="BE23" s="21"/>
      <c r="BF23" s="21"/>
      <c r="BG23" s="21">
        <v>0.4</v>
      </c>
      <c r="BH23" s="21"/>
      <c r="BI23" s="21"/>
      <c r="BJ23" s="21">
        <v>0.4</v>
      </c>
      <c r="BK23" s="21"/>
      <c r="BL23" s="21"/>
      <c r="BM23" s="21">
        <v>9.8000000000000007</v>
      </c>
      <c r="BN23" s="21"/>
      <c r="BO23" s="21"/>
      <c r="BP23" s="21"/>
      <c r="BQ23" s="21"/>
    </row>
    <row r="24" spans="1:69" ht="15" customHeight="1" x14ac:dyDescent="0.25">
      <c r="A24" s="5"/>
      <c r="B24" s="5"/>
      <c r="C24" s="5"/>
      <c r="D24" s="5"/>
      <c r="E24" s="5"/>
      <c r="F24" s="5"/>
      <c r="G24" s="5"/>
      <c r="H24" s="12" t="s">
        <v>13</v>
      </c>
      <c r="I24" s="12"/>
      <c r="J24" s="12"/>
      <c r="K24" s="12"/>
      <c r="L24" s="12"/>
      <c r="M24" s="12"/>
      <c r="N24" s="12"/>
      <c r="O24" s="12"/>
      <c r="P24" s="12" t="s">
        <v>14</v>
      </c>
      <c r="Q24" s="12"/>
      <c r="R24" s="12"/>
      <c r="S24" s="12"/>
      <c r="T24" s="12"/>
      <c r="U24" s="12"/>
      <c r="V24" s="12"/>
      <c r="W24" s="12"/>
      <c r="X24" s="12" t="s">
        <v>15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21">
        <v>30</v>
      </c>
      <c r="AR24" s="21"/>
      <c r="AS24" s="21"/>
      <c r="AT24" s="21"/>
      <c r="AU24" s="21"/>
      <c r="AV24" s="21">
        <v>2</v>
      </c>
      <c r="AW24" s="21"/>
      <c r="AX24" s="21"/>
      <c r="AY24" s="21"/>
      <c r="AZ24" s="21">
        <v>72.599999999999994</v>
      </c>
      <c r="BA24" s="21"/>
      <c r="BB24" s="21"/>
      <c r="BC24" s="21"/>
      <c r="BD24" s="21"/>
      <c r="BE24" s="21"/>
      <c r="BF24" s="21"/>
      <c r="BG24" s="21">
        <v>2.4</v>
      </c>
      <c r="BH24" s="21"/>
      <c r="BI24" s="21"/>
      <c r="BJ24" s="21">
        <v>0.4</v>
      </c>
      <c r="BK24" s="21"/>
      <c r="BL24" s="21"/>
      <c r="BM24" s="21">
        <v>12</v>
      </c>
      <c r="BN24" s="21"/>
      <c r="BO24" s="21"/>
      <c r="BP24" s="21"/>
      <c r="BQ24" s="21"/>
    </row>
    <row r="25" spans="1:69" ht="15" customHeight="1" x14ac:dyDescent="0.25">
      <c r="A25" s="31" t="s">
        <v>16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20">
        <f>SUM(AV19:AV24)</f>
        <v>75</v>
      </c>
      <c r="AW25" s="20"/>
      <c r="AX25" s="20"/>
      <c r="AY25" s="20"/>
      <c r="AZ25" s="20">
        <f>SUM(AZ19:AZ24)</f>
        <v>406.6</v>
      </c>
      <c r="BA25" s="20"/>
      <c r="BB25" s="20"/>
      <c r="BC25" s="20"/>
      <c r="BD25" s="20"/>
      <c r="BE25" s="20"/>
      <c r="BF25" s="20"/>
      <c r="BG25" s="20">
        <f>SUM(BG19:BG24)</f>
        <v>10.600000000000001</v>
      </c>
      <c r="BH25" s="20"/>
      <c r="BI25" s="20"/>
      <c r="BJ25" s="20">
        <f>SUM(BJ19:BL24)</f>
        <v>9.8000000000000007</v>
      </c>
      <c r="BK25" s="20"/>
      <c r="BL25" s="20"/>
      <c r="BM25" s="20">
        <f>SUM(BM19:BP24)</f>
        <v>48.400000000000006</v>
      </c>
      <c r="BN25" s="20"/>
      <c r="BO25" s="20"/>
      <c r="BP25" s="20"/>
      <c r="BQ25" s="20"/>
    </row>
    <row r="26" spans="1:69" ht="15" customHeight="1" x14ac:dyDescent="0.25">
      <c r="A26" s="19" t="s">
        <v>3</v>
      </c>
      <c r="B26" s="19"/>
      <c r="C26" s="19"/>
      <c r="D26" s="19"/>
      <c r="E26" s="19"/>
      <c r="F26" s="19"/>
      <c r="G26" s="19"/>
      <c r="H26" s="19" t="s">
        <v>4</v>
      </c>
      <c r="I26" s="19"/>
      <c r="J26" s="19"/>
      <c r="K26" s="19"/>
      <c r="L26" s="19"/>
      <c r="M26" s="19"/>
      <c r="N26" s="19"/>
      <c r="O26" s="19"/>
      <c r="P26" s="19" t="s">
        <v>5</v>
      </c>
      <c r="Q26" s="19"/>
      <c r="R26" s="19"/>
      <c r="S26" s="19"/>
      <c r="T26" s="19"/>
      <c r="U26" s="19"/>
      <c r="V26" s="19"/>
      <c r="W26" s="19"/>
      <c r="X26" s="19" t="s">
        <v>6</v>
      </c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 t="s">
        <v>7</v>
      </c>
      <c r="AR26" s="19"/>
      <c r="AS26" s="19"/>
      <c r="AT26" s="19"/>
      <c r="AU26" s="19"/>
      <c r="AV26" s="19" t="s">
        <v>8</v>
      </c>
      <c r="AW26" s="19"/>
      <c r="AX26" s="19"/>
      <c r="AY26" s="19"/>
      <c r="AZ26" s="19" t="s">
        <v>9</v>
      </c>
      <c r="BA26" s="19"/>
      <c r="BB26" s="19"/>
      <c r="BC26" s="19"/>
      <c r="BD26" s="19"/>
      <c r="BE26" s="19"/>
      <c r="BF26" s="19"/>
      <c r="BG26" s="19" t="s">
        <v>10</v>
      </c>
      <c r="BH26" s="19"/>
      <c r="BI26" s="19"/>
      <c r="BJ26" s="19" t="s">
        <v>11</v>
      </c>
      <c r="BK26" s="19"/>
      <c r="BL26" s="19"/>
      <c r="BM26" s="19" t="s">
        <v>12</v>
      </c>
      <c r="BN26" s="19"/>
      <c r="BO26" s="19"/>
      <c r="BP26" s="19"/>
      <c r="BQ26" s="19"/>
    </row>
    <row r="27" spans="1:69" ht="18" customHeight="1" x14ac:dyDescent="0.25">
      <c r="A27" s="35" t="s">
        <v>27</v>
      </c>
      <c r="B27" s="35"/>
      <c r="C27" s="35"/>
      <c r="D27" s="35"/>
      <c r="E27" s="35"/>
      <c r="F27" s="35"/>
      <c r="G27" s="35"/>
      <c r="H27" s="12" t="s">
        <v>17</v>
      </c>
      <c r="I27" s="12"/>
      <c r="J27" s="12"/>
      <c r="K27" s="12"/>
      <c r="L27" s="12"/>
      <c r="M27" s="12"/>
      <c r="N27" s="12"/>
      <c r="O27" s="12"/>
      <c r="P27" s="12" t="s">
        <v>53</v>
      </c>
      <c r="Q27" s="12"/>
      <c r="R27" s="12"/>
      <c r="S27" s="12"/>
      <c r="T27" s="12"/>
      <c r="U27" s="12"/>
      <c r="V27" s="12"/>
      <c r="W27" s="12"/>
      <c r="X27" s="12" t="s">
        <v>54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21">
        <v>250</v>
      </c>
      <c r="AR27" s="21"/>
      <c r="AS27" s="21"/>
      <c r="AT27" s="21"/>
      <c r="AU27" s="21"/>
      <c r="AV27" s="21">
        <v>15</v>
      </c>
      <c r="AW27" s="21"/>
      <c r="AX27" s="21"/>
      <c r="AY27" s="21"/>
      <c r="AZ27" s="21">
        <v>153.80000000000001</v>
      </c>
      <c r="BA27" s="21"/>
      <c r="BB27" s="21"/>
      <c r="BC27" s="21"/>
      <c r="BD27" s="21"/>
      <c r="BE27" s="21"/>
      <c r="BF27" s="21"/>
      <c r="BG27" s="21">
        <v>20</v>
      </c>
      <c r="BH27" s="21"/>
      <c r="BI27" s="21"/>
      <c r="BJ27" s="21">
        <v>4.25</v>
      </c>
      <c r="BK27" s="21"/>
      <c r="BL27" s="21"/>
      <c r="BM27" s="21">
        <v>10</v>
      </c>
      <c r="BN27" s="21"/>
      <c r="BO27" s="21"/>
      <c r="BP27" s="21"/>
      <c r="BQ27" s="21"/>
    </row>
    <row r="28" spans="1:69" ht="15" customHeight="1" x14ac:dyDescent="0.25">
      <c r="A28" s="35"/>
      <c r="B28" s="35"/>
      <c r="C28" s="35"/>
      <c r="D28" s="35"/>
      <c r="E28" s="35"/>
      <c r="F28" s="35"/>
      <c r="G28" s="35"/>
      <c r="H28" s="12" t="s">
        <v>20</v>
      </c>
      <c r="I28" s="12"/>
      <c r="J28" s="12"/>
      <c r="K28" s="12"/>
      <c r="L28" s="12"/>
      <c r="M28" s="12"/>
      <c r="N28" s="12"/>
      <c r="O28" s="12"/>
      <c r="P28" s="12" t="s">
        <v>44</v>
      </c>
      <c r="Q28" s="12"/>
      <c r="R28" s="12"/>
      <c r="S28" s="12"/>
      <c r="T28" s="12"/>
      <c r="U28" s="12"/>
      <c r="V28" s="12"/>
      <c r="W28" s="12"/>
      <c r="X28" s="12" t="s">
        <v>37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7">
        <v>100</v>
      </c>
      <c r="AR28" s="38"/>
      <c r="AS28" s="38"/>
      <c r="AT28" s="38"/>
      <c r="AU28" s="39"/>
      <c r="AV28" s="21">
        <v>12</v>
      </c>
      <c r="AW28" s="21"/>
      <c r="AX28" s="21"/>
      <c r="AY28" s="21"/>
      <c r="AZ28" s="21">
        <v>148</v>
      </c>
      <c r="BA28" s="21"/>
      <c r="BB28" s="21"/>
      <c r="BC28" s="21"/>
      <c r="BD28" s="21"/>
      <c r="BE28" s="21"/>
      <c r="BF28" s="21"/>
      <c r="BG28" s="21">
        <v>3.7</v>
      </c>
      <c r="BH28" s="21"/>
      <c r="BI28" s="21"/>
      <c r="BJ28" s="21">
        <v>2.6</v>
      </c>
      <c r="BK28" s="21"/>
      <c r="BL28" s="21"/>
      <c r="BM28" s="21">
        <v>27</v>
      </c>
      <c r="BN28" s="21"/>
      <c r="BO28" s="21"/>
      <c r="BP28" s="21"/>
      <c r="BQ28" s="21"/>
    </row>
    <row r="29" spans="1:69" ht="15" customHeight="1" x14ac:dyDescent="0.25">
      <c r="A29" s="35"/>
      <c r="B29" s="35"/>
      <c r="C29" s="35"/>
      <c r="D29" s="35"/>
      <c r="E29" s="35"/>
      <c r="F29" s="35"/>
      <c r="G29" s="35"/>
      <c r="H29" s="16" t="s">
        <v>40</v>
      </c>
      <c r="I29" s="17"/>
      <c r="J29" s="17"/>
      <c r="K29" s="17"/>
      <c r="L29" s="17"/>
      <c r="M29" s="17"/>
      <c r="N29" s="17"/>
      <c r="O29" s="18"/>
      <c r="P29" s="12" t="s">
        <v>55</v>
      </c>
      <c r="Q29" s="48"/>
      <c r="R29" s="48"/>
      <c r="S29" s="48"/>
      <c r="T29" s="48"/>
      <c r="U29" s="48"/>
      <c r="V29" s="48"/>
      <c r="W29" s="48"/>
      <c r="X29" s="12" t="s">
        <v>56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26">
        <v>50</v>
      </c>
      <c r="AR29" s="27"/>
      <c r="AS29" s="27"/>
      <c r="AT29" s="27"/>
      <c r="AU29" s="28"/>
      <c r="AV29" s="21">
        <v>28.5</v>
      </c>
      <c r="AW29" s="21"/>
      <c r="AX29" s="21"/>
      <c r="AY29" s="21"/>
      <c r="AZ29" s="21">
        <v>98.5</v>
      </c>
      <c r="BA29" s="21"/>
      <c r="BB29" s="21"/>
      <c r="BC29" s="21"/>
      <c r="BD29" s="21"/>
      <c r="BE29" s="21"/>
      <c r="BF29" s="21"/>
      <c r="BG29" s="21">
        <v>12.6</v>
      </c>
      <c r="BH29" s="21"/>
      <c r="BI29" s="21"/>
      <c r="BJ29" s="21">
        <v>4.4000000000000004</v>
      </c>
      <c r="BK29" s="21"/>
      <c r="BL29" s="21"/>
      <c r="BM29" s="21">
        <v>1.8</v>
      </c>
      <c r="BN29" s="21"/>
      <c r="BO29" s="21"/>
      <c r="BP29" s="21"/>
      <c r="BQ29" s="21"/>
    </row>
    <row r="30" spans="1:69" ht="15" customHeight="1" x14ac:dyDescent="0.25">
      <c r="A30" s="35"/>
      <c r="B30" s="35"/>
      <c r="C30" s="35"/>
      <c r="D30" s="35"/>
      <c r="E30" s="35"/>
      <c r="F30" s="35"/>
      <c r="G30" s="35"/>
      <c r="H30" s="12" t="s">
        <v>31</v>
      </c>
      <c r="I30" s="12"/>
      <c r="J30" s="12"/>
      <c r="K30" s="12"/>
      <c r="L30" s="12"/>
      <c r="M30" s="12"/>
      <c r="N30" s="12"/>
      <c r="O30" s="12"/>
      <c r="P30" s="12" t="s">
        <v>57</v>
      </c>
      <c r="Q30" s="12"/>
      <c r="R30" s="12"/>
      <c r="S30" s="12"/>
      <c r="T30" s="12"/>
      <c r="U30" s="12"/>
      <c r="V30" s="12"/>
      <c r="W30" s="12"/>
      <c r="X30" s="12" t="s">
        <v>58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21">
        <v>60</v>
      </c>
      <c r="AR30" s="21"/>
      <c r="AS30" s="21"/>
      <c r="AT30" s="21"/>
      <c r="AU30" s="21"/>
      <c r="AV30" s="21">
        <v>15.5</v>
      </c>
      <c r="AW30" s="21"/>
      <c r="AX30" s="21"/>
      <c r="AY30" s="21"/>
      <c r="AZ30" s="21">
        <v>273</v>
      </c>
      <c r="BA30" s="21"/>
      <c r="BB30" s="21"/>
      <c r="BC30" s="21"/>
      <c r="BD30" s="21"/>
      <c r="BE30" s="21"/>
      <c r="BF30" s="21"/>
      <c r="BG30" s="21">
        <v>4.2</v>
      </c>
      <c r="BH30" s="21"/>
      <c r="BI30" s="21"/>
      <c r="BJ30" s="21">
        <v>45.5</v>
      </c>
      <c r="BK30" s="21"/>
      <c r="BL30" s="21"/>
      <c r="BM30" s="21">
        <v>15.1</v>
      </c>
      <c r="BN30" s="21"/>
      <c r="BO30" s="21"/>
      <c r="BP30" s="21"/>
      <c r="BQ30" s="21"/>
    </row>
    <row r="31" spans="1:69" ht="15" customHeight="1" x14ac:dyDescent="0.25">
      <c r="A31" s="12" t="s">
        <v>42</v>
      </c>
      <c r="B31" s="12"/>
      <c r="C31" s="12"/>
      <c r="D31" s="12"/>
      <c r="E31" s="12"/>
      <c r="F31" s="12"/>
      <c r="G31" s="12"/>
      <c r="H31" s="12" t="s">
        <v>13</v>
      </c>
      <c r="I31" s="12"/>
      <c r="J31" s="12"/>
      <c r="K31" s="12"/>
      <c r="L31" s="12"/>
      <c r="M31" s="12"/>
      <c r="N31" s="12"/>
      <c r="O31" s="12"/>
      <c r="P31" s="12" t="s">
        <v>14</v>
      </c>
      <c r="Q31" s="12"/>
      <c r="R31" s="12"/>
      <c r="S31" s="12"/>
      <c r="T31" s="12"/>
      <c r="U31" s="12"/>
      <c r="V31" s="12"/>
      <c r="W31" s="12"/>
      <c r="X31" s="12" t="s">
        <v>15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21">
        <v>30</v>
      </c>
      <c r="AR31" s="21"/>
      <c r="AS31" s="21"/>
      <c r="AT31" s="21"/>
      <c r="AU31" s="21"/>
      <c r="AV31" s="21">
        <v>2</v>
      </c>
      <c r="AW31" s="21"/>
      <c r="AX31" s="21"/>
      <c r="AY31" s="21"/>
      <c r="AZ31" s="21">
        <v>72.599999999999994</v>
      </c>
      <c r="BA31" s="21"/>
      <c r="BB31" s="21"/>
      <c r="BC31" s="21"/>
      <c r="BD31" s="21"/>
      <c r="BE31" s="21"/>
      <c r="BF31" s="21"/>
      <c r="BG31" s="21">
        <v>2.4</v>
      </c>
      <c r="BH31" s="21"/>
      <c r="BI31" s="21"/>
      <c r="BJ31" s="21">
        <v>0.4</v>
      </c>
      <c r="BK31" s="21"/>
      <c r="BL31" s="21"/>
      <c r="BM31" s="21">
        <v>12</v>
      </c>
      <c r="BN31" s="21"/>
      <c r="BO31" s="21"/>
      <c r="BP31" s="21"/>
      <c r="BQ31" s="21"/>
    </row>
    <row r="32" spans="1:69" ht="15" customHeight="1" x14ac:dyDescent="0.25">
      <c r="A32" s="12"/>
      <c r="B32" s="12"/>
      <c r="C32" s="12"/>
      <c r="D32" s="12"/>
      <c r="E32" s="12"/>
      <c r="F32" s="12"/>
      <c r="G32" s="12"/>
      <c r="H32" s="12" t="s">
        <v>25</v>
      </c>
      <c r="I32" s="12"/>
      <c r="J32" s="12"/>
      <c r="K32" s="12"/>
      <c r="L32" s="12"/>
      <c r="M32" s="12"/>
      <c r="N32" s="12"/>
      <c r="O32" s="12"/>
      <c r="P32" s="12" t="s">
        <v>23</v>
      </c>
      <c r="Q32" s="12"/>
      <c r="R32" s="12"/>
      <c r="S32" s="12"/>
      <c r="T32" s="12"/>
      <c r="U32" s="12"/>
      <c r="V32" s="12"/>
      <c r="W32" s="12"/>
      <c r="X32" s="12" t="s">
        <v>26</v>
      </c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0" t="s">
        <v>43</v>
      </c>
      <c r="AR32" s="30"/>
      <c r="AS32" s="30"/>
      <c r="AT32" s="30"/>
      <c r="AU32" s="30"/>
      <c r="AV32" s="21">
        <v>2</v>
      </c>
      <c r="AW32" s="21"/>
      <c r="AX32" s="21"/>
      <c r="AY32" s="21"/>
      <c r="AZ32" s="21">
        <v>56</v>
      </c>
      <c r="BA32" s="21"/>
      <c r="BB32" s="21"/>
      <c r="BC32" s="21"/>
      <c r="BD32" s="21"/>
      <c r="BE32" s="21"/>
      <c r="BF32" s="21"/>
      <c r="BG32" s="21">
        <v>0.2</v>
      </c>
      <c r="BH32" s="21"/>
      <c r="BI32" s="21"/>
      <c r="BJ32" s="21">
        <v>0</v>
      </c>
      <c r="BK32" s="21"/>
      <c r="BL32" s="21"/>
      <c r="BM32" s="21">
        <v>14</v>
      </c>
      <c r="BN32" s="21"/>
      <c r="BO32" s="21"/>
      <c r="BP32" s="21"/>
      <c r="BQ32" s="21"/>
    </row>
    <row r="33" spans="1:69" ht="15" customHeight="1" x14ac:dyDescent="0.25">
      <c r="A33" s="31" t="s">
        <v>16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20">
        <f>SUM(AV27:AY32)</f>
        <v>75</v>
      </c>
      <c r="AW33" s="20"/>
      <c r="AX33" s="20"/>
      <c r="AY33" s="20"/>
      <c r="AZ33" s="20">
        <f>SUM(AZ27:BF32)</f>
        <v>801.9</v>
      </c>
      <c r="BA33" s="20"/>
      <c r="BB33" s="20"/>
      <c r="BC33" s="20"/>
      <c r="BD33" s="20"/>
      <c r="BE33" s="20"/>
      <c r="BF33" s="20"/>
      <c r="BG33" s="20">
        <f>SUM(BG27:BI32)</f>
        <v>43.1</v>
      </c>
      <c r="BH33" s="20"/>
      <c r="BI33" s="20"/>
      <c r="BJ33" s="20">
        <f>SUM(BJ27:BL32)</f>
        <v>57.15</v>
      </c>
      <c r="BK33" s="20"/>
      <c r="BL33" s="20"/>
      <c r="BM33" s="20">
        <f>SUM(BM27:BQ32)</f>
        <v>79.900000000000006</v>
      </c>
      <c r="BN33" s="20"/>
      <c r="BO33" s="20"/>
      <c r="BP33" s="20"/>
      <c r="BQ33" s="20"/>
    </row>
    <row r="34" spans="1:69" ht="1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</row>
    <row r="35" spans="1:69" ht="15" customHeight="1" x14ac:dyDescent="0.25">
      <c r="A35" s="19" t="s">
        <v>3</v>
      </c>
      <c r="B35" s="19"/>
      <c r="C35" s="19"/>
      <c r="D35" s="19"/>
      <c r="E35" s="19"/>
      <c r="F35" s="19"/>
      <c r="G35" s="19"/>
      <c r="H35" s="19" t="s">
        <v>4</v>
      </c>
      <c r="I35" s="19"/>
      <c r="J35" s="19"/>
      <c r="K35" s="19"/>
      <c r="L35" s="19"/>
      <c r="M35" s="19"/>
      <c r="N35" s="19"/>
      <c r="O35" s="19"/>
      <c r="P35" s="19" t="s">
        <v>5</v>
      </c>
      <c r="Q35" s="19"/>
      <c r="R35" s="19"/>
      <c r="S35" s="19"/>
      <c r="T35" s="19"/>
      <c r="U35" s="19"/>
      <c r="V35" s="19"/>
      <c r="W35" s="19"/>
      <c r="X35" s="19" t="s">
        <v>6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 t="s">
        <v>7</v>
      </c>
      <c r="AR35" s="19"/>
      <c r="AS35" s="19"/>
      <c r="AT35" s="19"/>
      <c r="AU35" s="19"/>
      <c r="AV35" s="19" t="s">
        <v>8</v>
      </c>
      <c r="AW35" s="19"/>
      <c r="AX35" s="19"/>
      <c r="AY35" s="19"/>
      <c r="AZ35" s="19" t="s">
        <v>9</v>
      </c>
      <c r="BA35" s="19"/>
      <c r="BB35" s="19"/>
      <c r="BC35" s="19"/>
      <c r="BD35" s="19"/>
      <c r="BE35" s="19"/>
      <c r="BF35" s="19"/>
      <c r="BG35" s="19" t="s">
        <v>10</v>
      </c>
      <c r="BH35" s="19"/>
      <c r="BI35" s="19"/>
      <c r="BJ35" s="19" t="s">
        <v>11</v>
      </c>
      <c r="BK35" s="19"/>
      <c r="BL35" s="19"/>
      <c r="BM35" s="19" t="s">
        <v>12</v>
      </c>
      <c r="BN35" s="19"/>
      <c r="BO35" s="19"/>
      <c r="BP35" s="19"/>
      <c r="BQ35" s="19"/>
    </row>
    <row r="36" spans="1:69" ht="15" customHeight="1" x14ac:dyDescent="0.25">
      <c r="A36" s="32" t="s">
        <v>34</v>
      </c>
      <c r="B36" s="3"/>
      <c r="C36" s="3"/>
      <c r="D36" s="3"/>
      <c r="E36" s="3"/>
      <c r="F36" s="3"/>
      <c r="G36" s="3"/>
      <c r="H36" s="34" t="s">
        <v>32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</row>
    <row r="37" spans="1:69" ht="15" customHeight="1" x14ac:dyDescent="0.25">
      <c r="A37" s="32"/>
      <c r="B37" s="7"/>
      <c r="C37" s="7"/>
      <c r="D37" s="7"/>
      <c r="E37" s="7"/>
      <c r="F37" s="7"/>
      <c r="G37" s="7"/>
      <c r="H37" s="12" t="s">
        <v>31</v>
      </c>
      <c r="I37" s="12"/>
      <c r="J37" s="12"/>
      <c r="K37" s="12"/>
      <c r="L37" s="12"/>
      <c r="M37" s="12"/>
      <c r="N37" s="12"/>
      <c r="O37" s="12"/>
      <c r="P37" s="12" t="s">
        <v>59</v>
      </c>
      <c r="Q37" s="12"/>
      <c r="R37" s="12"/>
      <c r="S37" s="12"/>
      <c r="T37" s="12"/>
      <c r="U37" s="12"/>
      <c r="V37" s="12"/>
      <c r="W37" s="12"/>
      <c r="X37" s="12" t="s">
        <v>60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21">
        <v>30</v>
      </c>
      <c r="AR37" s="21"/>
      <c r="AS37" s="21"/>
      <c r="AT37" s="21"/>
      <c r="AU37" s="21"/>
      <c r="AV37" s="21">
        <v>3</v>
      </c>
      <c r="AW37" s="21"/>
      <c r="AX37" s="21"/>
      <c r="AY37" s="21"/>
      <c r="AZ37" s="21">
        <v>61.5</v>
      </c>
      <c r="BA37" s="21"/>
      <c r="BB37" s="21"/>
      <c r="BC37" s="21"/>
      <c r="BD37" s="21"/>
      <c r="BE37" s="21"/>
      <c r="BF37" s="21"/>
      <c r="BG37" s="21">
        <v>2.7</v>
      </c>
      <c r="BH37" s="21"/>
      <c r="BI37" s="21"/>
      <c r="BJ37" s="21">
        <v>0.8</v>
      </c>
      <c r="BK37" s="21"/>
      <c r="BL37" s="21"/>
      <c r="BM37" s="21">
        <v>11.6</v>
      </c>
      <c r="BN37" s="21"/>
      <c r="BO37" s="21"/>
      <c r="BP37" s="21"/>
      <c r="BQ37" s="21"/>
    </row>
    <row r="38" spans="1:69" ht="15" customHeight="1" x14ac:dyDescent="0.25">
      <c r="A38" s="32"/>
      <c r="B38" s="7"/>
      <c r="C38" s="7"/>
      <c r="D38" s="7"/>
      <c r="E38" s="7"/>
      <c r="F38" s="7"/>
      <c r="G38" s="7"/>
      <c r="H38" s="12" t="s">
        <v>25</v>
      </c>
      <c r="I38" s="12"/>
      <c r="J38" s="12"/>
      <c r="K38" s="12"/>
      <c r="L38" s="12"/>
      <c r="M38" s="12"/>
      <c r="N38" s="12"/>
      <c r="O38" s="12"/>
      <c r="P38" s="12" t="s">
        <v>23</v>
      </c>
      <c r="Q38" s="12"/>
      <c r="R38" s="12"/>
      <c r="S38" s="12"/>
      <c r="T38" s="12"/>
      <c r="U38" s="12"/>
      <c r="V38" s="12"/>
      <c r="W38" s="12"/>
      <c r="X38" s="12" t="s">
        <v>26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0" t="s">
        <v>43</v>
      </c>
      <c r="AR38" s="30"/>
      <c r="AS38" s="30"/>
      <c r="AT38" s="30"/>
      <c r="AU38" s="30"/>
      <c r="AV38" s="21">
        <v>2</v>
      </c>
      <c r="AW38" s="21"/>
      <c r="AX38" s="21"/>
      <c r="AY38" s="21"/>
      <c r="AZ38" s="21">
        <v>56</v>
      </c>
      <c r="BA38" s="21"/>
      <c r="BB38" s="21"/>
      <c r="BC38" s="21"/>
      <c r="BD38" s="21"/>
      <c r="BE38" s="21"/>
      <c r="BF38" s="21"/>
      <c r="BG38" s="21">
        <v>0.2</v>
      </c>
      <c r="BH38" s="21"/>
      <c r="BI38" s="21"/>
      <c r="BJ38" s="21">
        <v>0</v>
      </c>
      <c r="BK38" s="21"/>
      <c r="BL38" s="21"/>
      <c r="BM38" s="21">
        <v>14</v>
      </c>
      <c r="BN38" s="21"/>
      <c r="BO38" s="21"/>
      <c r="BP38" s="21"/>
      <c r="BQ38" s="21"/>
    </row>
    <row r="39" spans="1:69" ht="15" customHeight="1" x14ac:dyDescent="0.25">
      <c r="A39" s="32"/>
      <c r="B39" s="7"/>
      <c r="C39" s="7"/>
      <c r="D39" s="7"/>
      <c r="E39" s="7"/>
      <c r="F39" s="7"/>
      <c r="G39" s="7"/>
      <c r="H39" s="31" t="s">
        <v>16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20">
        <f>SUM(AV37:AY38)</f>
        <v>5</v>
      </c>
      <c r="AW39" s="20"/>
      <c r="AX39" s="20"/>
      <c r="AY39" s="20"/>
      <c r="AZ39" s="20">
        <f>SUM(AZ37:BF38)</f>
        <v>117.5</v>
      </c>
      <c r="BA39" s="20"/>
      <c r="BB39" s="20"/>
      <c r="BC39" s="20"/>
      <c r="BD39" s="20"/>
      <c r="BE39" s="20"/>
      <c r="BF39" s="20"/>
      <c r="BG39" s="20">
        <f>SUM(BG30:BI38)</f>
        <v>52.800000000000004</v>
      </c>
      <c r="BH39" s="20"/>
      <c r="BI39" s="20"/>
      <c r="BJ39" s="20">
        <f>SUM(BJ30:BL38)</f>
        <v>103.85</v>
      </c>
      <c r="BK39" s="20"/>
      <c r="BL39" s="20"/>
      <c r="BM39" s="20">
        <f>SUM(BM30:BQ38)</f>
        <v>146.6</v>
      </c>
      <c r="BN39" s="20"/>
      <c r="BO39" s="20"/>
      <c r="BP39" s="20"/>
      <c r="BQ39" s="20"/>
    </row>
    <row r="40" spans="1:69" ht="15" customHeight="1" x14ac:dyDescent="0.25">
      <c r="A40" s="32"/>
      <c r="B40" s="3"/>
      <c r="C40" s="3"/>
      <c r="D40" s="3"/>
      <c r="E40" s="3"/>
      <c r="F40" s="3"/>
      <c r="G40" s="3"/>
      <c r="H40" s="36" t="s">
        <v>33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69" ht="15" customHeight="1" x14ac:dyDescent="0.25">
      <c r="A41" s="32"/>
      <c r="B41" s="3"/>
      <c r="C41" s="3"/>
      <c r="D41" s="3"/>
      <c r="E41" s="3"/>
      <c r="F41" s="3"/>
      <c r="G41" s="3"/>
      <c r="H41" s="12" t="s">
        <v>17</v>
      </c>
      <c r="I41" s="12"/>
      <c r="J41" s="12"/>
      <c r="K41" s="12"/>
      <c r="L41" s="12"/>
      <c r="M41" s="12"/>
      <c r="N41" s="12"/>
      <c r="O41" s="12"/>
      <c r="P41" s="12" t="s">
        <v>53</v>
      </c>
      <c r="Q41" s="12"/>
      <c r="R41" s="12"/>
      <c r="S41" s="12"/>
      <c r="T41" s="12"/>
      <c r="U41" s="12"/>
      <c r="V41" s="12"/>
      <c r="W41" s="12"/>
      <c r="X41" s="12" t="s">
        <v>54</v>
      </c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21">
        <v>250</v>
      </c>
      <c r="AR41" s="21"/>
      <c r="AS41" s="21"/>
      <c r="AT41" s="21"/>
      <c r="AU41" s="21"/>
      <c r="AV41" s="21">
        <v>15</v>
      </c>
      <c r="AW41" s="21"/>
      <c r="AX41" s="21"/>
      <c r="AY41" s="21"/>
      <c r="AZ41" s="21">
        <v>153.80000000000001</v>
      </c>
      <c r="BA41" s="21"/>
      <c r="BB41" s="21"/>
      <c r="BC41" s="21"/>
      <c r="BD41" s="21"/>
      <c r="BE41" s="21"/>
      <c r="BF41" s="21"/>
      <c r="BG41" s="21">
        <v>20</v>
      </c>
      <c r="BH41" s="21"/>
      <c r="BI41" s="21"/>
      <c r="BJ41" s="21">
        <v>4.25</v>
      </c>
      <c r="BK41" s="21"/>
      <c r="BL41" s="21"/>
      <c r="BM41" s="21">
        <v>10</v>
      </c>
      <c r="BN41" s="21"/>
      <c r="BO41" s="21"/>
      <c r="BP41" s="21"/>
      <c r="BQ41" s="21"/>
    </row>
    <row r="42" spans="1:69" ht="15" customHeight="1" x14ac:dyDescent="0.25">
      <c r="A42" s="32"/>
      <c r="B42" s="3"/>
      <c r="C42" s="3"/>
      <c r="D42" s="3"/>
      <c r="E42" s="3"/>
      <c r="F42" s="3"/>
      <c r="G42" s="3"/>
      <c r="H42" s="12" t="s">
        <v>20</v>
      </c>
      <c r="I42" s="12"/>
      <c r="J42" s="12"/>
      <c r="K42" s="12"/>
      <c r="L42" s="12"/>
      <c r="M42" s="12"/>
      <c r="N42" s="12"/>
      <c r="O42" s="12"/>
      <c r="P42" s="12" t="s">
        <v>44</v>
      </c>
      <c r="Q42" s="12"/>
      <c r="R42" s="12"/>
      <c r="S42" s="12"/>
      <c r="T42" s="12"/>
      <c r="U42" s="12"/>
      <c r="V42" s="12"/>
      <c r="W42" s="12"/>
      <c r="X42" s="12" t="s">
        <v>37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37">
        <v>100</v>
      </c>
      <c r="AR42" s="38"/>
      <c r="AS42" s="38"/>
      <c r="AT42" s="38"/>
      <c r="AU42" s="39"/>
      <c r="AV42" s="21">
        <v>12</v>
      </c>
      <c r="AW42" s="21"/>
      <c r="AX42" s="21"/>
      <c r="AY42" s="21"/>
      <c r="AZ42" s="21">
        <v>148</v>
      </c>
      <c r="BA42" s="21"/>
      <c r="BB42" s="21"/>
      <c r="BC42" s="21"/>
      <c r="BD42" s="21"/>
      <c r="BE42" s="21"/>
      <c r="BF42" s="21"/>
      <c r="BG42" s="21">
        <v>3.7</v>
      </c>
      <c r="BH42" s="21"/>
      <c r="BI42" s="21"/>
      <c r="BJ42" s="21">
        <v>2.6</v>
      </c>
      <c r="BK42" s="21"/>
      <c r="BL42" s="21"/>
      <c r="BM42" s="21">
        <v>27</v>
      </c>
      <c r="BN42" s="21"/>
      <c r="BO42" s="21"/>
      <c r="BP42" s="21"/>
      <c r="BQ42" s="21"/>
    </row>
    <row r="43" spans="1:69" ht="15" customHeight="1" x14ac:dyDescent="0.25">
      <c r="A43" s="32"/>
      <c r="B43" s="3"/>
      <c r="C43" s="3"/>
      <c r="D43" s="3"/>
      <c r="E43" s="3"/>
      <c r="F43" s="3"/>
      <c r="G43" s="3"/>
      <c r="H43" s="16" t="s">
        <v>40</v>
      </c>
      <c r="I43" s="17"/>
      <c r="J43" s="17"/>
      <c r="K43" s="17"/>
      <c r="L43" s="17"/>
      <c r="M43" s="17"/>
      <c r="N43" s="17"/>
      <c r="O43" s="18"/>
      <c r="P43" s="12" t="s">
        <v>55</v>
      </c>
      <c r="Q43" s="48"/>
      <c r="R43" s="48"/>
      <c r="S43" s="48"/>
      <c r="T43" s="48"/>
      <c r="U43" s="48"/>
      <c r="V43" s="48"/>
      <c r="W43" s="48"/>
      <c r="X43" s="12" t="s">
        <v>56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26">
        <v>50</v>
      </c>
      <c r="AR43" s="27"/>
      <c r="AS43" s="27"/>
      <c r="AT43" s="27"/>
      <c r="AU43" s="28"/>
      <c r="AV43" s="21">
        <v>28.5</v>
      </c>
      <c r="AW43" s="21"/>
      <c r="AX43" s="21"/>
      <c r="AY43" s="21"/>
      <c r="AZ43" s="21">
        <v>98.5</v>
      </c>
      <c r="BA43" s="21"/>
      <c r="BB43" s="21"/>
      <c r="BC43" s="21"/>
      <c r="BD43" s="21"/>
      <c r="BE43" s="21"/>
      <c r="BF43" s="21"/>
      <c r="BG43" s="21">
        <v>12.6</v>
      </c>
      <c r="BH43" s="21"/>
      <c r="BI43" s="21"/>
      <c r="BJ43" s="21">
        <v>4.4000000000000004</v>
      </c>
      <c r="BK43" s="21"/>
      <c r="BL43" s="21"/>
      <c r="BM43" s="21">
        <v>1.8</v>
      </c>
      <c r="BN43" s="21"/>
      <c r="BO43" s="21"/>
      <c r="BP43" s="21"/>
      <c r="BQ43" s="21"/>
    </row>
    <row r="44" spans="1:69" x14ac:dyDescent="0.25">
      <c r="A44" s="32"/>
      <c r="B44" s="3"/>
      <c r="C44" s="3"/>
      <c r="D44" s="3"/>
      <c r="E44" s="3"/>
      <c r="F44" s="3"/>
      <c r="G44" s="3"/>
      <c r="H44" s="12" t="s">
        <v>13</v>
      </c>
      <c r="I44" s="12"/>
      <c r="J44" s="12"/>
      <c r="K44" s="12"/>
      <c r="L44" s="12"/>
      <c r="M44" s="12"/>
      <c r="N44" s="12"/>
      <c r="O44" s="12"/>
      <c r="P44" s="12" t="s">
        <v>14</v>
      </c>
      <c r="Q44" s="12"/>
      <c r="R44" s="12"/>
      <c r="S44" s="12"/>
      <c r="T44" s="12"/>
      <c r="U44" s="12"/>
      <c r="V44" s="12"/>
      <c r="W44" s="12"/>
      <c r="X44" s="12" t="s">
        <v>15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21">
        <v>30</v>
      </c>
      <c r="AR44" s="21"/>
      <c r="AS44" s="21"/>
      <c r="AT44" s="21"/>
      <c r="AU44" s="21"/>
      <c r="AV44" s="21">
        <v>2</v>
      </c>
      <c r="AW44" s="21"/>
      <c r="AX44" s="21"/>
      <c r="AY44" s="21"/>
      <c r="AZ44" s="21">
        <v>72.599999999999994</v>
      </c>
      <c r="BA44" s="21"/>
      <c r="BB44" s="21"/>
      <c r="BC44" s="21"/>
      <c r="BD44" s="21"/>
      <c r="BE44" s="21"/>
      <c r="BF44" s="21"/>
      <c r="BG44" s="21">
        <v>2.4</v>
      </c>
      <c r="BH44" s="21"/>
      <c r="BI44" s="21"/>
      <c r="BJ44" s="21">
        <v>0.4</v>
      </c>
      <c r="BK44" s="21"/>
      <c r="BL44" s="21"/>
      <c r="BM44" s="21">
        <v>12</v>
      </c>
      <c r="BN44" s="21"/>
      <c r="BO44" s="21"/>
      <c r="BP44" s="21"/>
      <c r="BQ44" s="21"/>
    </row>
    <row r="45" spans="1:69" x14ac:dyDescent="0.25">
      <c r="A45" s="32"/>
      <c r="B45" s="8"/>
      <c r="C45" s="8"/>
      <c r="D45" s="8"/>
      <c r="E45" s="8"/>
      <c r="F45" s="8"/>
      <c r="G45" s="8"/>
      <c r="H45" s="20"/>
      <c r="I45" s="20"/>
      <c r="J45" s="20"/>
      <c r="K45" s="20"/>
      <c r="L45" s="2"/>
      <c r="M45" s="2"/>
      <c r="N45" s="2"/>
      <c r="O45" s="2"/>
      <c r="P45" s="20"/>
      <c r="Q45" s="20"/>
      <c r="R45" s="2"/>
      <c r="S45" s="2"/>
      <c r="T45" s="2"/>
      <c r="U45" s="2"/>
      <c r="V45" s="2"/>
      <c r="W45" s="2"/>
      <c r="X45" s="20"/>
      <c r="Y45" s="20"/>
      <c r="Z45" s="20"/>
      <c r="AA45" s="20"/>
      <c r="AB45" s="20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</row>
    <row r="46" spans="1:69" x14ac:dyDescent="0.25">
      <c r="A46" s="8"/>
      <c r="B46" s="8"/>
      <c r="C46" s="8"/>
      <c r="D46" s="8"/>
      <c r="E46" s="8"/>
      <c r="F46" s="8"/>
      <c r="G46" s="8"/>
      <c r="H46" s="31" t="s">
        <v>16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20">
        <f>SUM(AV41:AY45)</f>
        <v>57.5</v>
      </c>
      <c r="AW46" s="20"/>
      <c r="AX46" s="20"/>
      <c r="AY46" s="20"/>
      <c r="AZ46" s="20">
        <f>SUM(AZ41:BF45)</f>
        <v>472.9</v>
      </c>
      <c r="BA46" s="20"/>
      <c r="BB46" s="20"/>
      <c r="BC46" s="20"/>
      <c r="BD46" s="20"/>
      <c r="BE46" s="20"/>
      <c r="BF46" s="20"/>
      <c r="BG46" s="20">
        <f>SUM(BG37:BI45)</f>
        <v>94.4</v>
      </c>
      <c r="BH46" s="20"/>
      <c r="BI46" s="20"/>
      <c r="BJ46" s="20">
        <f>SUM(BJ37:BL45)</f>
        <v>116.3</v>
      </c>
      <c r="BK46" s="20"/>
      <c r="BL46" s="20"/>
      <c r="BM46" s="20">
        <f>SUM(BM37:BQ45)</f>
        <v>223</v>
      </c>
      <c r="BN46" s="20"/>
      <c r="BO46" s="20"/>
      <c r="BP46" s="20"/>
      <c r="BQ46" s="20"/>
    </row>
    <row r="47" spans="1:69" ht="15" customHeight="1" x14ac:dyDescent="0.25">
      <c r="A47" s="19" t="s">
        <v>3</v>
      </c>
      <c r="B47" s="19"/>
      <c r="C47" s="19"/>
      <c r="D47" s="19"/>
      <c r="E47" s="19"/>
      <c r="F47" s="19"/>
      <c r="G47" s="19"/>
      <c r="H47" s="19" t="s">
        <v>4</v>
      </c>
      <c r="I47" s="19"/>
      <c r="J47" s="19"/>
      <c r="K47" s="19"/>
      <c r="L47" s="19"/>
      <c r="M47" s="19"/>
      <c r="N47" s="19"/>
      <c r="O47" s="19"/>
      <c r="P47" s="19" t="s">
        <v>5</v>
      </c>
      <c r="Q47" s="19"/>
      <c r="R47" s="19"/>
      <c r="S47" s="19"/>
      <c r="T47" s="19"/>
      <c r="U47" s="19"/>
      <c r="V47" s="19"/>
      <c r="W47" s="19"/>
      <c r="X47" s="19" t="s">
        <v>6</v>
      </c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 t="s">
        <v>7</v>
      </c>
      <c r="AR47" s="19"/>
      <c r="AS47" s="19"/>
      <c r="AT47" s="19"/>
      <c r="AU47" s="19"/>
      <c r="AV47" s="19" t="s">
        <v>8</v>
      </c>
      <c r="AW47" s="19"/>
      <c r="AX47" s="19"/>
      <c r="AY47" s="19"/>
      <c r="AZ47" s="19" t="s">
        <v>9</v>
      </c>
      <c r="BA47" s="19"/>
      <c r="BB47" s="19"/>
      <c r="BC47" s="19"/>
      <c r="BD47" s="19"/>
      <c r="BE47" s="19"/>
      <c r="BF47" s="19"/>
      <c r="BG47" s="19" t="s">
        <v>10</v>
      </c>
      <c r="BH47" s="19"/>
      <c r="BI47" s="19"/>
      <c r="BJ47" s="19" t="s">
        <v>11</v>
      </c>
      <c r="BK47" s="19"/>
      <c r="BL47" s="19"/>
      <c r="BM47" s="19" t="s">
        <v>12</v>
      </c>
      <c r="BN47" s="19"/>
      <c r="BO47" s="19"/>
      <c r="BP47" s="19"/>
      <c r="BQ47" s="19"/>
    </row>
    <row r="48" spans="1:69" ht="15" customHeight="1" x14ac:dyDescent="0.25">
      <c r="A48" s="32" t="s">
        <v>35</v>
      </c>
      <c r="B48" s="32"/>
      <c r="C48" s="32"/>
      <c r="D48" s="32"/>
      <c r="E48" s="32"/>
      <c r="F48" s="32"/>
      <c r="G48" s="32"/>
      <c r="H48" s="12" t="s">
        <v>31</v>
      </c>
      <c r="I48" s="12"/>
      <c r="J48" s="12"/>
      <c r="K48" s="12"/>
      <c r="L48" s="12"/>
      <c r="M48" s="12"/>
      <c r="N48" s="12"/>
      <c r="O48" s="12"/>
      <c r="P48" s="12" t="s">
        <v>61</v>
      </c>
      <c r="Q48" s="12"/>
      <c r="R48" s="12"/>
      <c r="S48" s="12"/>
      <c r="T48" s="12"/>
      <c r="U48" s="12"/>
      <c r="V48" s="12"/>
      <c r="W48" s="12"/>
      <c r="X48" s="12" t="s">
        <v>62</v>
      </c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21">
        <v>75</v>
      </c>
      <c r="AR48" s="21"/>
      <c r="AS48" s="21"/>
      <c r="AT48" s="21"/>
      <c r="AU48" s="21"/>
      <c r="AV48" s="21">
        <v>15.5</v>
      </c>
      <c r="AW48" s="21"/>
      <c r="AX48" s="21"/>
      <c r="AY48" s="21"/>
      <c r="AZ48" s="21">
        <v>5.7</v>
      </c>
      <c r="BA48" s="21"/>
      <c r="BB48" s="21"/>
      <c r="BC48" s="21"/>
      <c r="BD48" s="21"/>
      <c r="BE48" s="21"/>
      <c r="BF48" s="21"/>
      <c r="BG48" s="21">
        <v>8.5</v>
      </c>
      <c r="BH48" s="21"/>
      <c r="BI48" s="21"/>
      <c r="BJ48" s="21">
        <v>8.5</v>
      </c>
      <c r="BK48" s="21"/>
      <c r="BL48" s="21"/>
      <c r="BM48" s="21">
        <v>40</v>
      </c>
      <c r="BN48" s="21"/>
      <c r="BO48" s="21"/>
      <c r="BP48" s="21"/>
      <c r="BQ48" s="21"/>
    </row>
    <row r="49" spans="1:69" x14ac:dyDescent="0.25">
      <c r="A49" s="32"/>
      <c r="B49" s="32"/>
      <c r="C49" s="32"/>
      <c r="D49" s="32"/>
      <c r="E49" s="32"/>
      <c r="F49" s="32"/>
      <c r="G49" s="32"/>
      <c r="H49" s="12" t="s">
        <v>25</v>
      </c>
      <c r="I49" s="12"/>
      <c r="J49" s="12"/>
      <c r="K49" s="12"/>
      <c r="L49" s="12"/>
      <c r="M49" s="12"/>
      <c r="N49" s="12"/>
      <c r="O49" s="12"/>
      <c r="P49" s="12" t="s">
        <v>23</v>
      </c>
      <c r="Q49" s="12"/>
      <c r="R49" s="12"/>
      <c r="S49" s="12"/>
      <c r="T49" s="12"/>
      <c r="U49" s="12"/>
      <c r="V49" s="12"/>
      <c r="W49" s="12"/>
      <c r="X49" s="12" t="s">
        <v>26</v>
      </c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0" t="s">
        <v>43</v>
      </c>
      <c r="AR49" s="30"/>
      <c r="AS49" s="30"/>
      <c r="AT49" s="30"/>
      <c r="AU49" s="30"/>
      <c r="AV49" s="21">
        <v>2</v>
      </c>
      <c r="AW49" s="21"/>
      <c r="AX49" s="21"/>
      <c r="AY49" s="21"/>
      <c r="AZ49" s="21">
        <v>56</v>
      </c>
      <c r="BA49" s="21"/>
      <c r="BB49" s="21"/>
      <c r="BC49" s="21"/>
      <c r="BD49" s="21"/>
      <c r="BE49" s="21"/>
      <c r="BF49" s="21"/>
      <c r="BG49" s="21">
        <v>0.2</v>
      </c>
      <c r="BH49" s="21"/>
      <c r="BI49" s="21"/>
      <c r="BJ49" s="21">
        <v>0</v>
      </c>
      <c r="BK49" s="21"/>
      <c r="BL49" s="21"/>
      <c r="BM49" s="21">
        <v>14</v>
      </c>
      <c r="BN49" s="21"/>
      <c r="BO49" s="21"/>
      <c r="BP49" s="21"/>
      <c r="BQ49" s="21"/>
    </row>
    <row r="50" spans="1:69" x14ac:dyDescent="0.25">
      <c r="A50" s="32"/>
      <c r="B50" s="32"/>
      <c r="C50" s="32"/>
      <c r="D50" s="32"/>
      <c r="E50" s="32"/>
      <c r="F50" s="32"/>
      <c r="G50" s="3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0"/>
      <c r="AR50" s="30"/>
      <c r="AS50" s="30"/>
      <c r="AT50" s="30"/>
      <c r="AU50" s="30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</row>
    <row r="51" spans="1:69" x14ac:dyDescent="0.25">
      <c r="A51" s="32"/>
      <c r="B51" s="32"/>
      <c r="C51" s="32"/>
      <c r="D51" s="32"/>
      <c r="E51" s="32"/>
      <c r="F51" s="32"/>
      <c r="G51" s="3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</row>
    <row r="52" spans="1:69" x14ac:dyDescent="0.25">
      <c r="A52" s="31" t="s">
        <v>16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20">
        <f>SUM(AV48:AY51)</f>
        <v>17.5</v>
      </c>
      <c r="AW52" s="20"/>
      <c r="AX52" s="20"/>
      <c r="AY52" s="20"/>
      <c r="AZ52" s="20">
        <f>SUM(AZ48:BF51)</f>
        <v>61.7</v>
      </c>
      <c r="BA52" s="20"/>
      <c r="BB52" s="20"/>
      <c r="BC52" s="20"/>
      <c r="BD52" s="20"/>
      <c r="BE52" s="20"/>
      <c r="BF52" s="20"/>
      <c r="BG52" s="20">
        <f ca="1">SUM(BG48:BI53)</f>
        <v>2.9000000000000004</v>
      </c>
      <c r="BH52" s="20"/>
      <c r="BI52" s="20"/>
      <c r="BJ52" s="20">
        <f ca="1">SUM(BJ48:BL53)</f>
        <v>0.8</v>
      </c>
      <c r="BK52" s="20"/>
      <c r="BL52" s="20"/>
      <c r="BM52" s="20">
        <f ca="1">SUM(BM48:BQ53)</f>
        <v>26.6</v>
      </c>
      <c r="BN52" s="20"/>
      <c r="BO52" s="20"/>
      <c r="BP52" s="20"/>
      <c r="BQ52" s="20"/>
    </row>
    <row r="53" spans="1:69" ht="15" customHeight="1" x14ac:dyDescent="0.25"/>
    <row r="54" spans="1:69" ht="15" customHeight="1" x14ac:dyDescent="0.25">
      <c r="X54" s="29" t="s">
        <v>18</v>
      </c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1"/>
      <c r="AK54" s="1"/>
      <c r="AL54" s="1"/>
      <c r="AM54" s="29" t="s">
        <v>19</v>
      </c>
      <c r="AN54" s="29"/>
      <c r="AO54" s="29"/>
      <c r="AP54" s="29"/>
      <c r="AQ54" s="29"/>
      <c r="AR54" s="29"/>
      <c r="AS54" s="29"/>
    </row>
    <row r="55" spans="1:69" ht="15" customHeight="1" x14ac:dyDescent="0.25"/>
  </sheetData>
  <mergeCells count="389"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BJ19:BL19"/>
    <mergeCell ref="H16:AU16"/>
    <mergeCell ref="AV16:AY16"/>
    <mergeCell ref="AQ23:AU23"/>
    <mergeCell ref="AV23:AY23"/>
    <mergeCell ref="P22:W22"/>
    <mergeCell ref="X21:AB21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AV27:AY27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P13:Q13"/>
    <mergeCell ref="P18:Q18"/>
    <mergeCell ref="H18:J18"/>
    <mergeCell ref="H13:J13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X8:AB8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AQ19:AU19"/>
    <mergeCell ref="AZ19:BF19"/>
    <mergeCell ref="AZ20:BF20"/>
    <mergeCell ref="AQ20:AU20"/>
    <mergeCell ref="AV19:AY19"/>
    <mergeCell ref="BG19:BI19"/>
    <mergeCell ref="BM20:BQ20"/>
    <mergeCell ref="H20:O20"/>
    <mergeCell ref="BM26:BQ26"/>
    <mergeCell ref="BM25:BQ25"/>
    <mergeCell ref="BM24:BQ24"/>
    <mergeCell ref="X20:AP20"/>
    <mergeCell ref="AV20:AY20"/>
    <mergeCell ref="BG20:BI20"/>
    <mergeCell ref="BJ20:BL20"/>
    <mergeCell ref="BJ25:BL25"/>
    <mergeCell ref="BJ26:BL26"/>
    <mergeCell ref="BJ24:BL24"/>
    <mergeCell ref="AV22:AY22"/>
    <mergeCell ref="AZ22:BF22"/>
    <mergeCell ref="BG22:BI22"/>
    <mergeCell ref="AV26:AY26"/>
    <mergeCell ref="AQ22:AU22"/>
    <mergeCell ref="P27:W27"/>
    <mergeCell ref="H27:O27"/>
    <mergeCell ref="AZ26:BF26"/>
    <mergeCell ref="BG26:BI26"/>
    <mergeCell ref="BG25:BI25"/>
    <mergeCell ref="AQ24:AU24"/>
    <mergeCell ref="AV24:AY24"/>
    <mergeCell ref="AZ24:BF24"/>
    <mergeCell ref="BG24:BI24"/>
    <mergeCell ref="H8:K8"/>
    <mergeCell ref="P8:Q8"/>
    <mergeCell ref="H21:K21"/>
    <mergeCell ref="P21:Q21"/>
    <mergeCell ref="H24:O24"/>
    <mergeCell ref="X24:AP24"/>
    <mergeCell ref="P24:W24"/>
    <mergeCell ref="H15:O15"/>
    <mergeCell ref="X9:AP9"/>
    <mergeCell ref="X13:AA13"/>
    <mergeCell ref="H10:O10"/>
    <mergeCell ref="P10:W10"/>
    <mergeCell ref="X10:AP10"/>
    <mergeCell ref="H23:O23"/>
    <mergeCell ref="P23:W23"/>
    <mergeCell ref="X23:AP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2023-05-15T13:07:30Z</dcterms:modified>
</cp:coreProperties>
</file>