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25" i="1" l="1"/>
  <c r="BJ25" i="1"/>
  <c r="BG25" i="1"/>
  <c r="AZ25" i="1"/>
  <c r="AV25" i="1"/>
  <c r="AZ52" i="1"/>
  <c r="AV52" i="1"/>
  <c r="AV46" i="1"/>
  <c r="AZ39" i="1"/>
  <c r="AZ46" i="1" s="1"/>
  <c r="AV39" i="1"/>
  <c r="BM33" i="1"/>
  <c r="BM39" i="1" s="1"/>
  <c r="BM46" i="1" s="1"/>
  <c r="BJ33" i="1"/>
  <c r="BJ39" i="1" s="1"/>
  <c r="BJ46" i="1" s="1"/>
  <c r="BG33" i="1"/>
  <c r="BG39" i="1" s="1"/>
  <c r="BG46" i="1" s="1"/>
  <c r="AZ33" i="1"/>
  <c r="AV33" i="1"/>
  <c r="AZ73" i="1" l="1"/>
  <c r="AZ80" i="1" s="1"/>
  <c r="AZ67" i="1" l="1"/>
  <c r="AZ16" i="1"/>
  <c r="AZ59" i="1" s="1"/>
  <c r="AV16" i="1"/>
  <c r="AV80" i="1" l="1"/>
  <c r="AV73" i="1" l="1"/>
  <c r="AZ86" i="1" l="1"/>
  <c r="AV86" i="1"/>
  <c r="BM59" i="1" l="1"/>
  <c r="BJ59" i="1"/>
  <c r="BG59" i="1"/>
  <c r="AV59" i="1"/>
  <c r="AV67" i="1" l="1"/>
  <c r="BM67" i="1" l="1"/>
  <c r="BM73" i="1" s="1"/>
  <c r="BM80" i="1" s="1"/>
  <c r="BJ67" i="1"/>
  <c r="BJ73" i="1" s="1"/>
  <c r="BJ80" i="1" s="1"/>
  <c r="BG67" i="1"/>
  <c r="BG73" i="1" s="1"/>
  <c r="BG80" i="1" s="1"/>
  <c r="BM11" i="1"/>
  <c r="BM16" i="1" s="1"/>
  <c r="BJ11" i="1"/>
  <c r="BJ16" i="1" s="1"/>
  <c r="BG11" i="1"/>
  <c r="BG16" i="1" s="1"/>
  <c r="AZ11" i="1"/>
  <c r="AV11" i="1"/>
  <c r="BG86" i="1"/>
  <c r="BM86" i="1"/>
  <c r="BM52" i="1"/>
  <c r="BG52" i="1"/>
  <c r="BJ52" i="1"/>
  <c r="BJ86" i="1"/>
</calcChain>
</file>

<file path=xl/sharedStrings.xml><?xml version="1.0" encoding="utf-8"?>
<sst xmlns="http://schemas.openxmlformats.org/spreadsheetml/2006/main" count="261" uniqueCount="69">
  <si>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</si>
  <si>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</si>
  <si>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</si>
  <si>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</si>
  <si>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</si>
  <si>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</si>
  <si>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</si>
  <si>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</si>
  <si>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</si>
  <si>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</si>
  <si>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</si>
  <si>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</si>
  <si>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</si>
  <si>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</si>
  <si>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</si>
  <si>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</si>
  <si>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</si>
  <si>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</si>
  <si>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</si>
  <si>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</si>
  <si>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</si>
  <si>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</si>
  <si>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</si>
  <si>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</si>
  <si>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</si>
  <si>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</si>
  <si>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</si>
  <si>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</si>
  <si>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</si>
  <si>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</si>
  <si>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</si>
  <si>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</si>
  <si>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</si>
  <si>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</si>
  <si>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</si>
  <si>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</si>
  <si>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</si>
  <si>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</si>
  <si>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Мясное блюдо</t>
  </si>
  <si>
    <t>№495</t>
  </si>
  <si>
    <t>№120</t>
  </si>
  <si>
    <t>Кекс Волжский</t>
  </si>
  <si>
    <t>№35</t>
  </si>
  <si>
    <t>Булочка "Ванильная"</t>
  </si>
  <si>
    <t>№520</t>
  </si>
  <si>
    <t>Картофельное пюре</t>
  </si>
  <si>
    <t>№138</t>
  </si>
  <si>
    <t>Суп Крестьянский</t>
  </si>
  <si>
    <t>№388</t>
  </si>
  <si>
    <t>Котлета  Дружба</t>
  </si>
  <si>
    <t>Сок</t>
  </si>
  <si>
    <t>Нектар яблочно</t>
  </si>
  <si>
    <t>Салат</t>
  </si>
  <si>
    <t>№43</t>
  </si>
  <si>
    <t>Салат из белокачанной капусты</t>
  </si>
  <si>
    <t>№392</t>
  </si>
  <si>
    <t>Тефтеля из мяса цыпленка с подливкой</t>
  </si>
  <si>
    <t xml:space="preserve">Каша гречневая расыпчатая  </t>
  </si>
  <si>
    <t>№49</t>
  </si>
  <si>
    <t>Салат из свеклы отварной с маслом и яйцом отва</t>
  </si>
  <si>
    <t>30,10,10</t>
  </si>
  <si>
    <t>50/25</t>
  </si>
  <si>
    <t>Производство столовой школы №3 ,№5, №2 Сельцо</t>
  </si>
  <si>
    <t>Фрукты</t>
  </si>
  <si>
    <t>Яблоко</t>
  </si>
  <si>
    <t>№123</t>
  </si>
  <si>
    <t>Борщ Сибирский</t>
  </si>
  <si>
    <t>№4</t>
  </si>
  <si>
    <t>Пироженое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</si>
</sst>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8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33" xfId="1" applyNumberFormat="1" applyFont="1" applyBorder="1" applyAlignment="1">
      <alignment wrapText="1"/>
    </xf>
    <xf numFmtId="0" fontId="3" fillId="0" borderId="34" xfId="1" applyNumberFormat="1" applyFont="1" applyBorder="1" applyAlignment="1">
      <alignment wrapText="1"/>
    </xf>
    <xf numFmtId="0" fontId="3" fillId="0" borderId="2" xfId="1" applyNumberFormat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31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0" fontId="3" fillId="0" borderId="35" xfId="1" applyNumberFormat="1" applyFont="1" applyBorder="1" applyAlignment="1">
      <alignment wrapText="1"/>
    </xf>
    <xf numFmtId="0" fontId="3" fillId="0" borderId="35" xfId="1" applyFont="1" applyBorder="1"/>
    <xf numFmtId="0" fontId="3" fillId="0" borderId="33" xfId="1" applyFont="1" applyBorder="1"/>
    <xf numFmtId="0" fontId="3" fillId="0" borderId="34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H48" sqref="H48:BQ48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93" t="s">
        <v>23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94" t="s">
        <v>0</v>
      </c>
      <c r="B3" s="94"/>
      <c r="C3" s="94"/>
      <c r="D3" s="94"/>
      <c r="E3" s="94"/>
      <c r="F3" s="94"/>
      <c r="G3" s="94"/>
      <c r="H3" s="30" t="s">
        <v>62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94" t="s">
        <v>1</v>
      </c>
      <c r="AR3" s="94"/>
      <c r="AS3" s="94"/>
      <c r="AT3" s="94"/>
      <c r="AU3" s="94"/>
      <c r="AV3" s="30"/>
      <c r="AW3" s="30"/>
      <c r="AX3" s="30"/>
      <c r="AY3" s="30"/>
      <c r="AZ3" s="30"/>
      <c r="BA3" s="1"/>
      <c r="BB3" s="1"/>
      <c r="BC3" s="1"/>
      <c r="BD3" s="1"/>
      <c r="BE3" s="1"/>
      <c r="BF3" s="1"/>
      <c r="BG3" s="1"/>
      <c r="BH3" s="1"/>
      <c r="BI3" s="94" t="s">
        <v>2</v>
      </c>
      <c r="BJ3" s="94"/>
      <c r="BK3" s="94"/>
      <c r="BL3" s="94"/>
      <c r="BM3" s="95">
        <v>44923</v>
      </c>
      <c r="BN3" s="66"/>
      <c r="BO3" s="66"/>
      <c r="BP3" s="66"/>
      <c r="BQ3" s="66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83" t="s">
        <v>3</v>
      </c>
      <c r="B5" s="83"/>
      <c r="C5" s="83"/>
      <c r="D5" s="83"/>
      <c r="E5" s="83"/>
      <c r="F5" s="83"/>
      <c r="G5" s="83"/>
      <c r="H5" s="84" t="s">
        <v>4</v>
      </c>
      <c r="I5" s="84"/>
      <c r="J5" s="84"/>
      <c r="K5" s="84"/>
      <c r="L5" s="84"/>
      <c r="M5" s="84"/>
      <c r="N5" s="84"/>
      <c r="O5" s="84"/>
      <c r="P5" s="84" t="s">
        <v>5</v>
      </c>
      <c r="Q5" s="84"/>
      <c r="R5" s="84"/>
      <c r="S5" s="84"/>
      <c r="T5" s="84"/>
      <c r="U5" s="84"/>
      <c r="V5" s="84"/>
      <c r="W5" s="84"/>
      <c r="X5" s="84" t="s">
        <v>6</v>
      </c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 t="s">
        <v>7</v>
      </c>
      <c r="AR5" s="84"/>
      <c r="AS5" s="84"/>
      <c r="AT5" s="84"/>
      <c r="AU5" s="84"/>
      <c r="AV5" s="84" t="s">
        <v>8</v>
      </c>
      <c r="AW5" s="84"/>
      <c r="AX5" s="84"/>
      <c r="AY5" s="84"/>
      <c r="AZ5" s="84" t="s">
        <v>9</v>
      </c>
      <c r="BA5" s="84"/>
      <c r="BB5" s="84"/>
      <c r="BC5" s="84"/>
      <c r="BD5" s="84"/>
      <c r="BE5" s="84"/>
      <c r="BF5" s="84"/>
      <c r="BG5" s="84" t="s">
        <v>10</v>
      </c>
      <c r="BH5" s="84"/>
      <c r="BI5" s="84"/>
      <c r="BJ5" s="84" t="s">
        <v>11</v>
      </c>
      <c r="BK5" s="84"/>
      <c r="BL5" s="84"/>
      <c r="BM5" s="85" t="s">
        <v>12</v>
      </c>
      <c r="BN5" s="85"/>
      <c r="BO5" s="85"/>
      <c r="BP5" s="85"/>
      <c r="BQ5" s="85"/>
    </row>
    <row r="6" spans="1:69" ht="15" customHeight="1" x14ac:dyDescent="0.25">
      <c r="A6" s="74" t="s">
        <v>27</v>
      </c>
      <c r="B6" s="75"/>
      <c r="C6" s="75"/>
      <c r="D6" s="75"/>
      <c r="E6" s="75"/>
      <c r="F6" s="75"/>
      <c r="G6" s="76"/>
      <c r="H6" s="31" t="s">
        <v>20</v>
      </c>
      <c r="I6" s="31"/>
      <c r="J6" s="31"/>
      <c r="K6" s="31"/>
      <c r="L6" s="31"/>
      <c r="M6" s="31"/>
      <c r="N6" s="31"/>
      <c r="O6" s="31"/>
      <c r="P6" s="31" t="s">
        <v>39</v>
      </c>
      <c r="Q6" s="31"/>
      <c r="R6" s="31"/>
      <c r="S6" s="31"/>
      <c r="T6" s="31"/>
      <c r="U6" s="31"/>
      <c r="V6" s="31"/>
      <c r="W6" s="31"/>
      <c r="X6" s="31" t="s">
        <v>57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58"/>
      <c r="AQ6" s="32">
        <v>100</v>
      </c>
      <c r="AR6" s="32"/>
      <c r="AS6" s="32"/>
      <c r="AT6" s="32"/>
      <c r="AU6" s="32"/>
      <c r="AV6" s="63">
        <v>13</v>
      </c>
      <c r="AW6" s="30"/>
      <c r="AX6" s="30"/>
      <c r="AY6" s="30"/>
      <c r="AZ6" s="30">
        <v>230</v>
      </c>
      <c r="BA6" s="30"/>
      <c r="BB6" s="30"/>
      <c r="BC6" s="30"/>
      <c r="BD6" s="30"/>
      <c r="BE6" s="30"/>
      <c r="BF6" s="30"/>
      <c r="BG6" s="30">
        <v>6.2</v>
      </c>
      <c r="BH6" s="30"/>
      <c r="BI6" s="30"/>
      <c r="BJ6" s="30">
        <v>13.1</v>
      </c>
      <c r="BK6" s="30"/>
      <c r="BL6" s="30"/>
      <c r="BM6" s="30">
        <v>33.9</v>
      </c>
      <c r="BN6" s="30"/>
      <c r="BO6" s="30"/>
      <c r="BP6" s="30"/>
      <c r="BQ6" s="30"/>
    </row>
    <row r="7" spans="1:69" ht="15" customHeight="1" x14ac:dyDescent="0.25">
      <c r="A7" s="77"/>
      <c r="B7" s="78"/>
      <c r="C7" s="78"/>
      <c r="D7" s="78"/>
      <c r="E7" s="78"/>
      <c r="F7" s="78"/>
      <c r="G7" s="79"/>
      <c r="H7" s="58" t="s">
        <v>38</v>
      </c>
      <c r="I7" s="59"/>
      <c r="J7" s="59"/>
      <c r="K7" s="59"/>
      <c r="L7" s="59"/>
      <c r="M7" s="59"/>
      <c r="N7" s="59"/>
      <c r="O7" s="60"/>
      <c r="P7" s="58" t="s">
        <v>55</v>
      </c>
      <c r="Q7" s="59"/>
      <c r="R7" s="59"/>
      <c r="S7" s="59"/>
      <c r="T7" s="59"/>
      <c r="U7" s="59"/>
      <c r="V7" s="59"/>
      <c r="W7" s="60"/>
      <c r="X7" s="58" t="s">
        <v>56</v>
      </c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60"/>
      <c r="AQ7" s="86" t="s">
        <v>61</v>
      </c>
      <c r="AR7" s="87"/>
      <c r="AS7" s="87"/>
      <c r="AT7" s="87"/>
      <c r="AU7" s="88"/>
      <c r="AV7" s="61">
        <v>31.61</v>
      </c>
      <c r="AW7" s="62"/>
      <c r="AX7" s="62"/>
      <c r="AY7" s="63"/>
      <c r="AZ7" s="61">
        <v>140</v>
      </c>
      <c r="BA7" s="62"/>
      <c r="BB7" s="62"/>
      <c r="BC7" s="62"/>
      <c r="BD7" s="62"/>
      <c r="BE7" s="62"/>
      <c r="BF7" s="63"/>
      <c r="BG7" s="61">
        <v>7.3</v>
      </c>
      <c r="BH7" s="62"/>
      <c r="BI7" s="63"/>
      <c r="BJ7" s="61">
        <v>9.5</v>
      </c>
      <c r="BK7" s="62"/>
      <c r="BL7" s="63"/>
      <c r="BM7" s="61">
        <v>2.8</v>
      </c>
      <c r="BN7" s="62"/>
      <c r="BO7" s="62"/>
      <c r="BP7" s="62"/>
      <c r="BQ7" s="63"/>
    </row>
    <row r="8" spans="1:69" ht="15" customHeight="1" x14ac:dyDescent="0.25">
      <c r="A8" s="77"/>
      <c r="B8" s="78"/>
      <c r="C8" s="78"/>
      <c r="D8" s="78"/>
      <c r="E8" s="78"/>
      <c r="F8" s="78"/>
      <c r="G8" s="79"/>
      <c r="H8" s="58" t="s">
        <v>13</v>
      </c>
      <c r="I8" s="59"/>
      <c r="J8" s="59"/>
      <c r="K8" s="59"/>
      <c r="L8" s="59"/>
      <c r="M8" s="59"/>
      <c r="N8" s="59"/>
      <c r="O8" s="60"/>
      <c r="P8" s="58" t="s">
        <v>14</v>
      </c>
      <c r="Q8" s="59"/>
      <c r="R8" s="59"/>
      <c r="S8" s="59"/>
      <c r="T8" s="59"/>
      <c r="U8" s="59"/>
      <c r="V8" s="59"/>
      <c r="W8" s="60"/>
      <c r="X8" s="58" t="s">
        <v>15</v>
      </c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60"/>
      <c r="AQ8" s="61">
        <v>30</v>
      </c>
      <c r="AR8" s="62"/>
      <c r="AS8" s="62"/>
      <c r="AT8" s="62"/>
      <c r="AU8" s="63"/>
      <c r="AV8" s="61">
        <v>2</v>
      </c>
      <c r="AW8" s="62"/>
      <c r="AX8" s="62"/>
      <c r="AY8" s="63"/>
      <c r="AZ8" s="61">
        <v>80</v>
      </c>
      <c r="BA8" s="62"/>
      <c r="BB8" s="62"/>
      <c r="BC8" s="62"/>
      <c r="BD8" s="62"/>
      <c r="BE8" s="62"/>
      <c r="BF8" s="63"/>
      <c r="BG8" s="61">
        <v>2.4</v>
      </c>
      <c r="BH8" s="62"/>
      <c r="BI8" s="63"/>
      <c r="BJ8" s="61">
        <v>1</v>
      </c>
      <c r="BK8" s="62"/>
      <c r="BL8" s="63"/>
      <c r="BM8" s="61">
        <v>12</v>
      </c>
      <c r="BN8" s="62"/>
      <c r="BO8" s="62"/>
      <c r="BP8" s="62"/>
      <c r="BQ8" s="63"/>
    </row>
    <row r="9" spans="1:69" ht="15" customHeight="1" x14ac:dyDescent="0.25">
      <c r="A9" s="96" t="s">
        <v>30</v>
      </c>
      <c r="B9" s="96"/>
      <c r="C9" s="96"/>
      <c r="D9" s="96"/>
      <c r="E9" s="96"/>
      <c r="F9" s="96"/>
      <c r="G9" s="96"/>
      <c r="H9" s="58" t="s">
        <v>24</v>
      </c>
      <c r="I9" s="59"/>
      <c r="J9" s="59"/>
      <c r="K9" s="59"/>
      <c r="L9" s="59"/>
      <c r="M9" s="59"/>
      <c r="N9" s="59"/>
      <c r="O9" s="60"/>
      <c r="P9" s="58" t="s">
        <v>22</v>
      </c>
      <c r="Q9" s="59"/>
      <c r="R9" s="59"/>
      <c r="S9" s="59"/>
      <c r="T9" s="59"/>
      <c r="U9" s="59"/>
      <c r="V9" s="59"/>
      <c r="W9" s="60"/>
      <c r="X9" s="58" t="s">
        <v>25</v>
      </c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60"/>
      <c r="AQ9" s="67" t="s">
        <v>21</v>
      </c>
      <c r="AR9" s="68"/>
      <c r="AS9" s="68"/>
      <c r="AT9" s="68"/>
      <c r="AU9" s="69"/>
      <c r="AV9" s="61">
        <v>2</v>
      </c>
      <c r="AW9" s="62"/>
      <c r="AX9" s="62"/>
      <c r="AY9" s="63"/>
      <c r="AZ9" s="61">
        <v>67</v>
      </c>
      <c r="BA9" s="62"/>
      <c r="BB9" s="62"/>
      <c r="BC9" s="62"/>
      <c r="BD9" s="62"/>
      <c r="BE9" s="62"/>
      <c r="BF9" s="63"/>
      <c r="BG9" s="61">
        <v>0.2</v>
      </c>
      <c r="BH9" s="62"/>
      <c r="BI9" s="63"/>
      <c r="BJ9" s="61">
        <v>0</v>
      </c>
      <c r="BK9" s="62"/>
      <c r="BL9" s="63"/>
      <c r="BM9" s="61">
        <v>15</v>
      </c>
      <c r="BN9" s="62"/>
      <c r="BO9" s="62"/>
      <c r="BP9" s="62"/>
      <c r="BQ9" s="63"/>
    </row>
    <row r="10" spans="1:69" ht="15" customHeight="1" x14ac:dyDescent="0.25">
      <c r="A10" s="96"/>
      <c r="B10" s="96"/>
      <c r="C10" s="96"/>
      <c r="D10" s="96"/>
      <c r="E10" s="96"/>
      <c r="F10" s="96"/>
      <c r="G10" s="96"/>
      <c r="H10" s="46" t="s">
        <v>52</v>
      </c>
      <c r="I10" s="47"/>
      <c r="J10" s="47"/>
      <c r="K10" s="48"/>
      <c r="L10" s="12"/>
      <c r="M10" s="12"/>
      <c r="N10" s="12"/>
      <c r="O10" s="12"/>
      <c r="P10" s="46" t="s">
        <v>58</v>
      </c>
      <c r="Q10" s="48"/>
      <c r="R10" s="12"/>
      <c r="S10" s="12"/>
      <c r="T10" s="12"/>
      <c r="U10" s="12"/>
      <c r="V10" s="12"/>
      <c r="W10" s="12"/>
      <c r="X10" s="46" t="s">
        <v>59</v>
      </c>
      <c r="Y10" s="47"/>
      <c r="Z10" s="47"/>
      <c r="AA10" s="47"/>
      <c r="AB10" s="48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02" t="s">
        <v>60</v>
      </c>
      <c r="AR10" s="103"/>
      <c r="AS10" s="103"/>
      <c r="AT10" s="103"/>
      <c r="AU10" s="104"/>
      <c r="AV10" s="57">
        <v>13</v>
      </c>
      <c r="AW10" s="57"/>
      <c r="AX10" s="57"/>
      <c r="AY10" s="57"/>
      <c r="AZ10" s="57">
        <v>35</v>
      </c>
      <c r="BA10" s="57"/>
      <c r="BB10" s="57"/>
      <c r="BC10" s="57"/>
      <c r="BD10" s="57"/>
      <c r="BE10" s="57"/>
      <c r="BF10" s="57"/>
      <c r="BG10" s="57">
        <v>0.4</v>
      </c>
      <c r="BH10" s="57"/>
      <c r="BI10" s="57"/>
      <c r="BJ10" s="57">
        <v>1.5</v>
      </c>
      <c r="BK10" s="57"/>
      <c r="BL10" s="57"/>
      <c r="BM10" s="57">
        <v>2.6</v>
      </c>
      <c r="BN10" s="57"/>
      <c r="BO10" s="57"/>
      <c r="BP10" s="57"/>
      <c r="BQ10" s="57"/>
    </row>
    <row r="11" spans="1:69" ht="15" customHeight="1" x14ac:dyDescent="0.25">
      <c r="A11" s="33" t="s">
        <v>16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28">
        <f>SUM(AV6:AY10)</f>
        <v>61.61</v>
      </c>
      <c r="AW11" s="28"/>
      <c r="AX11" s="28"/>
      <c r="AY11" s="28"/>
      <c r="AZ11" s="28">
        <f>SUM(AZ6:BF10)</f>
        <v>552</v>
      </c>
      <c r="BA11" s="28"/>
      <c r="BB11" s="28"/>
      <c r="BC11" s="28"/>
      <c r="BD11" s="28"/>
      <c r="BE11" s="28"/>
      <c r="BF11" s="28"/>
      <c r="BG11" s="28">
        <f>SUM(BG6:BI10)</f>
        <v>16.5</v>
      </c>
      <c r="BH11" s="28"/>
      <c r="BI11" s="28"/>
      <c r="BJ11" s="28">
        <f>SUM(BJ6:BL10)</f>
        <v>25.1</v>
      </c>
      <c r="BK11" s="28"/>
      <c r="BL11" s="28"/>
      <c r="BM11" s="28">
        <f>SUM(BM6:BQ10)</f>
        <v>66.3</v>
      </c>
      <c r="BN11" s="28"/>
      <c r="BO11" s="28"/>
      <c r="BP11" s="28"/>
      <c r="BQ11" s="28"/>
    </row>
    <row r="12" spans="1:69" ht="15" customHeight="1" thickBot="1" x14ac:dyDescent="0.3">
      <c r="A12" s="97" t="s">
        <v>32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28</v>
      </c>
      <c r="H14" s="31" t="s">
        <v>31</v>
      </c>
      <c r="I14" s="31"/>
      <c r="J14" s="31"/>
      <c r="K14" s="31"/>
      <c r="L14" s="31"/>
      <c r="M14" s="31"/>
      <c r="N14" s="31"/>
      <c r="O14" s="31"/>
      <c r="P14" s="31" t="s">
        <v>42</v>
      </c>
      <c r="Q14" s="31"/>
      <c r="R14" s="31"/>
      <c r="S14" s="31"/>
      <c r="T14" s="31"/>
      <c r="U14" s="31"/>
      <c r="V14" s="31"/>
      <c r="W14" s="31"/>
      <c r="X14" s="31" t="s">
        <v>43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0">
        <v>30</v>
      </c>
      <c r="AR14" s="30"/>
      <c r="AS14" s="30"/>
      <c r="AT14" s="30"/>
      <c r="AU14" s="30"/>
      <c r="AV14" s="30">
        <v>3</v>
      </c>
      <c r="AW14" s="30"/>
      <c r="AX14" s="30"/>
      <c r="AY14" s="30"/>
      <c r="AZ14" s="30">
        <v>61.5</v>
      </c>
      <c r="BA14" s="30"/>
      <c r="BB14" s="30"/>
      <c r="BC14" s="30"/>
      <c r="BD14" s="30"/>
      <c r="BE14" s="30"/>
      <c r="BF14" s="30"/>
      <c r="BG14" s="30">
        <v>2.7</v>
      </c>
      <c r="BH14" s="30"/>
      <c r="BI14" s="30"/>
      <c r="BJ14" s="30">
        <v>0.8</v>
      </c>
      <c r="BK14" s="30"/>
      <c r="BL14" s="30"/>
      <c r="BM14" s="30">
        <v>11.6</v>
      </c>
      <c r="BN14" s="30"/>
      <c r="BO14" s="30"/>
      <c r="BP14" s="30"/>
      <c r="BQ14" s="30"/>
    </row>
    <row r="15" spans="1:69" ht="15" customHeight="1" x14ac:dyDescent="0.25">
      <c r="A15" s="71" t="s">
        <v>36</v>
      </c>
      <c r="H15" s="58" t="s">
        <v>24</v>
      </c>
      <c r="I15" s="59"/>
      <c r="J15" s="59"/>
      <c r="K15" s="59"/>
      <c r="L15" s="59"/>
      <c r="M15" s="59"/>
      <c r="N15" s="59"/>
      <c r="O15" s="60"/>
      <c r="P15" s="58" t="s">
        <v>22</v>
      </c>
      <c r="Q15" s="59"/>
      <c r="R15" s="59"/>
      <c r="S15" s="59"/>
      <c r="T15" s="59"/>
      <c r="U15" s="59"/>
      <c r="V15" s="59"/>
      <c r="W15" s="60"/>
      <c r="X15" s="58" t="s">
        <v>25</v>
      </c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60"/>
      <c r="AQ15" s="67" t="s">
        <v>21</v>
      </c>
      <c r="AR15" s="68"/>
      <c r="AS15" s="68"/>
      <c r="AT15" s="68"/>
      <c r="AU15" s="69"/>
      <c r="AV15" s="61">
        <v>2</v>
      </c>
      <c r="AW15" s="62"/>
      <c r="AX15" s="62"/>
      <c r="AY15" s="63"/>
      <c r="AZ15" s="61">
        <v>67</v>
      </c>
      <c r="BA15" s="62"/>
      <c r="BB15" s="62"/>
      <c r="BC15" s="62"/>
      <c r="BD15" s="62"/>
      <c r="BE15" s="62"/>
      <c r="BF15" s="63"/>
      <c r="BG15" s="61">
        <v>0.2</v>
      </c>
      <c r="BH15" s="62"/>
      <c r="BI15" s="63"/>
      <c r="BJ15" s="61">
        <v>0</v>
      </c>
      <c r="BK15" s="62"/>
      <c r="BL15" s="63"/>
      <c r="BM15" s="61">
        <v>15</v>
      </c>
      <c r="BN15" s="62"/>
      <c r="BO15" s="62"/>
      <c r="BP15" s="62"/>
      <c r="BQ15" s="63"/>
    </row>
    <row r="16" spans="1:69" ht="15" customHeight="1" x14ac:dyDescent="0.25">
      <c r="A16" s="71"/>
      <c r="H16" s="43" t="s">
        <v>16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5"/>
      <c r="AV16" s="46">
        <f>SUM(AV14:AY15)</f>
        <v>5</v>
      </c>
      <c r="AW16" s="47"/>
      <c r="AX16" s="47"/>
      <c r="AY16" s="48"/>
      <c r="AZ16" s="46">
        <f>SUM(AZ14:BF15)</f>
        <v>128.5</v>
      </c>
      <c r="BA16" s="47"/>
      <c r="BB16" s="47"/>
      <c r="BC16" s="47"/>
      <c r="BD16" s="47"/>
      <c r="BE16" s="47"/>
      <c r="BF16" s="48"/>
      <c r="BG16" s="46">
        <f>SUM(BG7:BI15)</f>
        <v>29.699999999999996</v>
      </c>
      <c r="BH16" s="47"/>
      <c r="BI16" s="48"/>
      <c r="BJ16" s="46">
        <f>SUM(BJ7:BL15)</f>
        <v>37.9</v>
      </c>
      <c r="BK16" s="47"/>
      <c r="BL16" s="48"/>
      <c r="BM16" s="46">
        <f>SUM(BM7:BQ15)</f>
        <v>125.29999999999998</v>
      </c>
      <c r="BN16" s="47"/>
      <c r="BO16" s="47"/>
      <c r="BP16" s="47"/>
      <c r="BQ16" s="48"/>
    </row>
    <row r="17" spans="1:69" ht="15" customHeight="1" x14ac:dyDescent="0.25">
      <c r="A17" s="99" t="s">
        <v>33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1"/>
    </row>
    <row r="18" spans="1:69" ht="15" customHeight="1" thickBot="1" x14ac:dyDescent="0.3">
      <c r="A18" s="21" t="s">
        <v>3</v>
      </c>
      <c r="B18" s="22"/>
      <c r="C18" s="22"/>
      <c r="D18" s="22"/>
      <c r="E18" s="22"/>
      <c r="F18" s="22"/>
      <c r="G18" s="23"/>
      <c r="H18" s="24" t="s">
        <v>4</v>
      </c>
      <c r="I18" s="22"/>
      <c r="J18" s="22"/>
      <c r="K18" s="22"/>
      <c r="L18" s="22"/>
      <c r="M18" s="22"/>
      <c r="N18" s="22"/>
      <c r="O18" s="23"/>
      <c r="P18" s="24" t="s">
        <v>5</v>
      </c>
      <c r="Q18" s="22"/>
      <c r="R18" s="22"/>
      <c r="S18" s="22"/>
      <c r="T18" s="22"/>
      <c r="U18" s="22"/>
      <c r="V18" s="22"/>
      <c r="W18" s="23"/>
      <c r="X18" s="89" t="s">
        <v>6</v>
      </c>
      <c r="Y18" s="90"/>
      <c r="Z18" s="90"/>
      <c r="AA18" s="90"/>
      <c r="AB18" s="90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89" t="s">
        <v>7</v>
      </c>
      <c r="AR18" s="90"/>
      <c r="AS18" s="90"/>
      <c r="AT18" s="90"/>
      <c r="AU18" s="91"/>
      <c r="AV18" s="24" t="s">
        <v>8</v>
      </c>
      <c r="AW18" s="22"/>
      <c r="AX18" s="22"/>
      <c r="AY18" s="23"/>
      <c r="AZ18" s="89" t="s">
        <v>9</v>
      </c>
      <c r="BA18" s="90"/>
      <c r="BB18" s="90"/>
      <c r="BC18" s="90"/>
      <c r="BD18" s="90"/>
      <c r="BE18" s="90"/>
      <c r="BF18" s="91"/>
      <c r="BG18" s="24" t="s">
        <v>10</v>
      </c>
      <c r="BH18" s="22"/>
      <c r="BI18" s="23"/>
      <c r="BJ18" s="24" t="s">
        <v>11</v>
      </c>
      <c r="BK18" s="22"/>
      <c r="BL18" s="23"/>
      <c r="BM18" s="89" t="s">
        <v>12</v>
      </c>
      <c r="BN18" s="90"/>
      <c r="BO18" s="90"/>
      <c r="BP18" s="90"/>
      <c r="BQ18" s="92"/>
    </row>
    <row r="19" spans="1:69" ht="15" customHeight="1" x14ac:dyDescent="0.25">
      <c r="A19" s="15" t="s">
        <v>28</v>
      </c>
      <c r="B19" s="2"/>
      <c r="C19" s="2"/>
      <c r="D19" s="2"/>
      <c r="E19" s="2"/>
      <c r="F19" s="2"/>
      <c r="G19" s="3"/>
      <c r="H19" s="31" t="s">
        <v>20</v>
      </c>
      <c r="I19" s="31"/>
      <c r="J19" s="31"/>
      <c r="K19" s="31"/>
      <c r="L19" s="31"/>
      <c r="M19" s="31"/>
      <c r="N19" s="31"/>
      <c r="O19" s="31"/>
      <c r="P19" s="31" t="s">
        <v>39</v>
      </c>
      <c r="Q19" s="31"/>
      <c r="R19" s="31"/>
      <c r="S19" s="31"/>
      <c r="T19" s="31"/>
      <c r="U19" s="31"/>
      <c r="V19" s="31"/>
      <c r="W19" s="31"/>
      <c r="X19" s="31" t="s">
        <v>57</v>
      </c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58"/>
      <c r="AQ19" s="32">
        <v>100</v>
      </c>
      <c r="AR19" s="32"/>
      <c r="AS19" s="32"/>
      <c r="AT19" s="32"/>
      <c r="AU19" s="32"/>
      <c r="AV19" s="63">
        <v>13</v>
      </c>
      <c r="AW19" s="30"/>
      <c r="AX19" s="30"/>
      <c r="AY19" s="30"/>
      <c r="AZ19" s="30">
        <v>230</v>
      </c>
      <c r="BA19" s="30"/>
      <c r="BB19" s="30"/>
      <c r="BC19" s="30"/>
      <c r="BD19" s="30"/>
      <c r="BE19" s="30"/>
      <c r="BF19" s="30"/>
      <c r="BG19" s="30">
        <v>6.2</v>
      </c>
      <c r="BH19" s="30"/>
      <c r="BI19" s="30"/>
      <c r="BJ19" s="30">
        <v>13.1</v>
      </c>
      <c r="BK19" s="30"/>
      <c r="BL19" s="30"/>
      <c r="BM19" s="30">
        <v>33.9</v>
      </c>
      <c r="BN19" s="30"/>
      <c r="BO19" s="30"/>
      <c r="BP19" s="30"/>
      <c r="BQ19" s="30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58" t="s">
        <v>38</v>
      </c>
      <c r="I20" s="59"/>
      <c r="J20" s="59"/>
      <c r="K20" s="59"/>
      <c r="L20" s="59"/>
      <c r="M20" s="59"/>
      <c r="N20" s="59"/>
      <c r="O20" s="60"/>
      <c r="P20" s="58" t="s">
        <v>55</v>
      </c>
      <c r="Q20" s="59"/>
      <c r="R20" s="59"/>
      <c r="S20" s="59"/>
      <c r="T20" s="59"/>
      <c r="U20" s="59"/>
      <c r="V20" s="59"/>
      <c r="W20" s="60"/>
      <c r="X20" s="58" t="s">
        <v>56</v>
      </c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60"/>
      <c r="AQ20" s="86" t="s">
        <v>61</v>
      </c>
      <c r="AR20" s="87"/>
      <c r="AS20" s="87"/>
      <c r="AT20" s="87"/>
      <c r="AU20" s="88"/>
      <c r="AV20" s="61">
        <v>31.61</v>
      </c>
      <c r="AW20" s="62"/>
      <c r="AX20" s="62"/>
      <c r="AY20" s="63"/>
      <c r="AZ20" s="61">
        <v>140</v>
      </c>
      <c r="BA20" s="62"/>
      <c r="BB20" s="62"/>
      <c r="BC20" s="62"/>
      <c r="BD20" s="62"/>
      <c r="BE20" s="62"/>
      <c r="BF20" s="63"/>
      <c r="BG20" s="61">
        <v>7.3</v>
      </c>
      <c r="BH20" s="62"/>
      <c r="BI20" s="63"/>
      <c r="BJ20" s="61">
        <v>9.5</v>
      </c>
      <c r="BK20" s="62"/>
      <c r="BL20" s="63"/>
      <c r="BM20" s="61">
        <v>2.8</v>
      </c>
      <c r="BN20" s="62"/>
      <c r="BO20" s="62"/>
      <c r="BP20" s="62"/>
      <c r="BQ20" s="63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31" t="s">
        <v>63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 t="s">
        <v>64</v>
      </c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67">
        <v>100</v>
      </c>
      <c r="AR21" s="68"/>
      <c r="AS21" s="68"/>
      <c r="AT21" s="68"/>
      <c r="AU21" s="69"/>
      <c r="AV21" s="30">
        <v>15.39</v>
      </c>
      <c r="AW21" s="30"/>
      <c r="AX21" s="30"/>
      <c r="AY21" s="30"/>
      <c r="AZ21" s="30">
        <v>54</v>
      </c>
      <c r="BA21" s="30"/>
      <c r="BB21" s="30"/>
      <c r="BC21" s="30"/>
      <c r="BD21" s="30"/>
      <c r="BE21" s="30"/>
      <c r="BF21" s="30"/>
      <c r="BG21" s="30">
        <v>0.4</v>
      </c>
      <c r="BH21" s="30"/>
      <c r="BI21" s="30"/>
      <c r="BJ21" s="30">
        <v>0.4</v>
      </c>
      <c r="BK21" s="30"/>
      <c r="BL21" s="30"/>
      <c r="BM21" s="30">
        <v>9.8000000000000007</v>
      </c>
      <c r="BN21" s="30"/>
      <c r="BO21" s="30"/>
      <c r="BP21" s="30"/>
      <c r="BQ21" s="30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58" t="s">
        <v>24</v>
      </c>
      <c r="I22" s="59"/>
      <c r="J22" s="59"/>
      <c r="K22" s="59"/>
      <c r="L22" s="59"/>
      <c r="M22" s="59"/>
      <c r="N22" s="59"/>
      <c r="O22" s="60"/>
      <c r="P22" s="58" t="s">
        <v>22</v>
      </c>
      <c r="Q22" s="59"/>
      <c r="R22" s="59"/>
      <c r="S22" s="59"/>
      <c r="T22" s="59"/>
      <c r="U22" s="59"/>
      <c r="V22" s="59"/>
      <c r="W22" s="60"/>
      <c r="X22" s="58" t="s">
        <v>25</v>
      </c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60"/>
      <c r="AQ22" s="67" t="s">
        <v>21</v>
      </c>
      <c r="AR22" s="68"/>
      <c r="AS22" s="68"/>
      <c r="AT22" s="68"/>
      <c r="AU22" s="69"/>
      <c r="AV22" s="61">
        <v>2</v>
      </c>
      <c r="AW22" s="62"/>
      <c r="AX22" s="62"/>
      <c r="AY22" s="63"/>
      <c r="AZ22" s="61">
        <v>67</v>
      </c>
      <c r="BA22" s="62"/>
      <c r="BB22" s="62"/>
      <c r="BC22" s="62"/>
      <c r="BD22" s="62"/>
      <c r="BE22" s="62"/>
      <c r="BF22" s="63"/>
      <c r="BG22" s="61">
        <v>0.2</v>
      </c>
      <c r="BH22" s="62"/>
      <c r="BI22" s="63"/>
      <c r="BJ22" s="61">
        <v>0</v>
      </c>
      <c r="BK22" s="62"/>
      <c r="BL22" s="63"/>
      <c r="BM22" s="61">
        <v>15</v>
      </c>
      <c r="BN22" s="62"/>
      <c r="BO22" s="62"/>
      <c r="BP22" s="62"/>
      <c r="BQ22" s="63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46" t="s">
        <v>52</v>
      </c>
      <c r="I23" s="47"/>
      <c r="J23" s="47"/>
      <c r="K23" s="48"/>
      <c r="L23" s="12"/>
      <c r="M23" s="12"/>
      <c r="N23" s="12"/>
      <c r="O23" s="12"/>
      <c r="P23" s="46" t="s">
        <v>58</v>
      </c>
      <c r="Q23" s="48"/>
      <c r="R23" s="12"/>
      <c r="S23" s="12"/>
      <c r="T23" s="12"/>
      <c r="U23" s="12"/>
      <c r="V23" s="12"/>
      <c r="W23" s="12"/>
      <c r="X23" s="46" t="s">
        <v>59</v>
      </c>
      <c r="Y23" s="47"/>
      <c r="Z23" s="47"/>
      <c r="AA23" s="47"/>
      <c r="AB23" s="48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02" t="s">
        <v>60</v>
      </c>
      <c r="AR23" s="103"/>
      <c r="AS23" s="103"/>
      <c r="AT23" s="103"/>
      <c r="AU23" s="104"/>
      <c r="AV23" s="57">
        <v>13</v>
      </c>
      <c r="AW23" s="57"/>
      <c r="AX23" s="57"/>
      <c r="AY23" s="57"/>
      <c r="AZ23" s="57">
        <v>35</v>
      </c>
      <c r="BA23" s="57"/>
      <c r="BB23" s="57"/>
      <c r="BC23" s="57"/>
      <c r="BD23" s="57"/>
      <c r="BE23" s="57"/>
      <c r="BF23" s="57"/>
      <c r="BG23" s="57">
        <v>0.4</v>
      </c>
      <c r="BH23" s="57"/>
      <c r="BI23" s="57"/>
      <c r="BJ23" s="57">
        <v>1.5</v>
      </c>
      <c r="BK23" s="57"/>
      <c r="BL23" s="57"/>
      <c r="BM23" s="57">
        <v>2.6</v>
      </c>
      <c r="BN23" s="57"/>
      <c r="BO23" s="57"/>
      <c r="BP23" s="57"/>
      <c r="BQ23" s="57"/>
    </row>
    <row r="24" spans="1:69" ht="15" customHeight="1" x14ac:dyDescent="0.25"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67"/>
      <c r="AR24" s="68"/>
      <c r="AS24" s="68"/>
      <c r="AT24" s="68"/>
      <c r="AU24" s="69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1:69" ht="15" customHeight="1" thickBot="1" x14ac:dyDescent="0.3">
      <c r="A25" s="33" t="s">
        <v>16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46">
        <f>SUM(AV19:AY24)</f>
        <v>75</v>
      </c>
      <c r="AW25" s="47"/>
      <c r="AX25" s="47"/>
      <c r="AY25" s="48"/>
      <c r="AZ25" s="28">
        <f>SUM(AZ19:BF24)</f>
        <v>526</v>
      </c>
      <c r="BA25" s="28"/>
      <c r="BB25" s="28"/>
      <c r="BC25" s="28"/>
      <c r="BD25" s="28"/>
      <c r="BE25" s="28"/>
      <c r="BF25" s="28"/>
      <c r="BG25" s="28">
        <f>SUM(BG19:BI24)</f>
        <v>14.5</v>
      </c>
      <c r="BH25" s="28"/>
      <c r="BI25" s="28"/>
      <c r="BJ25" s="28">
        <f>SUM(BJ19:BL24)</f>
        <v>24.5</v>
      </c>
      <c r="BK25" s="28"/>
      <c r="BL25" s="28"/>
      <c r="BM25" s="28">
        <f>SUM(BM19:BQ24)</f>
        <v>64.099999999999994</v>
      </c>
      <c r="BN25" s="28"/>
      <c r="BO25" s="28"/>
      <c r="BP25" s="28"/>
      <c r="BQ25" s="28"/>
    </row>
    <row r="26" spans="1:69" ht="15" customHeight="1" thickBot="1" x14ac:dyDescent="0.3">
      <c r="A26" s="83" t="s">
        <v>3</v>
      </c>
      <c r="B26" s="83"/>
      <c r="C26" s="83"/>
      <c r="D26" s="83"/>
      <c r="E26" s="83"/>
      <c r="F26" s="83"/>
      <c r="G26" s="83"/>
      <c r="H26" s="84" t="s">
        <v>4</v>
      </c>
      <c r="I26" s="84"/>
      <c r="J26" s="84"/>
      <c r="K26" s="84"/>
      <c r="L26" s="84"/>
      <c r="M26" s="84"/>
      <c r="N26" s="84"/>
      <c r="O26" s="84"/>
      <c r="P26" s="84" t="s">
        <v>5</v>
      </c>
      <c r="Q26" s="84"/>
      <c r="R26" s="84"/>
      <c r="S26" s="84"/>
      <c r="T26" s="84"/>
      <c r="U26" s="84"/>
      <c r="V26" s="84"/>
      <c r="W26" s="84"/>
      <c r="X26" s="84" t="s">
        <v>6</v>
      </c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 t="s">
        <v>7</v>
      </c>
      <c r="AR26" s="84"/>
      <c r="AS26" s="84"/>
      <c r="AT26" s="84"/>
      <c r="AU26" s="84"/>
      <c r="AV26" s="84" t="s">
        <v>8</v>
      </c>
      <c r="AW26" s="84"/>
      <c r="AX26" s="84"/>
      <c r="AY26" s="84"/>
      <c r="AZ26" s="84" t="s">
        <v>9</v>
      </c>
      <c r="BA26" s="84"/>
      <c r="BB26" s="84"/>
      <c r="BC26" s="84"/>
      <c r="BD26" s="84"/>
      <c r="BE26" s="84"/>
      <c r="BF26" s="84"/>
      <c r="BG26" s="84" t="s">
        <v>10</v>
      </c>
      <c r="BH26" s="84"/>
      <c r="BI26" s="84"/>
      <c r="BJ26" s="84" t="s">
        <v>11</v>
      </c>
      <c r="BK26" s="84"/>
      <c r="BL26" s="84"/>
      <c r="BM26" s="85" t="s">
        <v>12</v>
      </c>
      <c r="BN26" s="85"/>
      <c r="BO26" s="85"/>
      <c r="BP26" s="85"/>
      <c r="BQ26" s="85"/>
    </row>
    <row r="27" spans="1:69" ht="15" customHeight="1" x14ac:dyDescent="0.25">
      <c r="A27" s="74" t="s">
        <v>26</v>
      </c>
      <c r="B27" s="75"/>
      <c r="C27" s="75"/>
      <c r="D27" s="75"/>
      <c r="E27" s="75"/>
      <c r="F27" s="75"/>
      <c r="G27" s="76"/>
      <c r="H27" s="105" t="s">
        <v>17</v>
      </c>
      <c r="I27" s="64"/>
      <c r="J27" s="64"/>
      <c r="K27" s="64"/>
      <c r="L27" s="64"/>
      <c r="M27" s="64"/>
      <c r="N27" s="64"/>
      <c r="O27" s="65"/>
      <c r="P27" s="105" t="s">
        <v>65</v>
      </c>
      <c r="Q27" s="64"/>
      <c r="R27" s="64"/>
      <c r="S27" s="64"/>
      <c r="T27" s="64"/>
      <c r="U27" s="64"/>
      <c r="V27" s="64"/>
      <c r="W27" s="65"/>
      <c r="X27" s="105" t="s">
        <v>66</v>
      </c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5"/>
      <c r="AQ27" s="106">
        <v>250</v>
      </c>
      <c r="AR27" s="107"/>
      <c r="AS27" s="107"/>
      <c r="AT27" s="107"/>
      <c r="AU27" s="108"/>
      <c r="AV27" s="106">
        <v>17</v>
      </c>
      <c r="AW27" s="107"/>
      <c r="AX27" s="107"/>
      <c r="AY27" s="108"/>
      <c r="AZ27" s="106">
        <v>117.5</v>
      </c>
      <c r="BA27" s="107"/>
      <c r="BB27" s="107"/>
      <c r="BC27" s="107"/>
      <c r="BD27" s="107"/>
      <c r="BE27" s="107"/>
      <c r="BF27" s="108"/>
      <c r="BG27" s="106">
        <v>3.9</v>
      </c>
      <c r="BH27" s="107"/>
      <c r="BI27" s="108"/>
      <c r="BJ27" s="106">
        <v>4.25</v>
      </c>
      <c r="BK27" s="107"/>
      <c r="BL27" s="108"/>
      <c r="BM27" s="106">
        <v>16</v>
      </c>
      <c r="BN27" s="107"/>
      <c r="BO27" s="107"/>
      <c r="BP27" s="107"/>
      <c r="BQ27" s="108"/>
    </row>
    <row r="28" spans="1:69" ht="15" customHeight="1" x14ac:dyDescent="0.25">
      <c r="A28" s="77"/>
      <c r="B28" s="78"/>
      <c r="C28" s="78"/>
      <c r="D28" s="78"/>
      <c r="E28" s="78"/>
      <c r="F28" s="78"/>
      <c r="G28" s="79"/>
      <c r="H28" s="58" t="s">
        <v>20</v>
      </c>
      <c r="I28" s="59"/>
      <c r="J28" s="59"/>
      <c r="K28" s="59"/>
      <c r="L28" s="59"/>
      <c r="M28" s="59"/>
      <c r="N28" s="59"/>
      <c r="O28" s="60"/>
      <c r="P28" s="58" t="s">
        <v>44</v>
      </c>
      <c r="Q28" s="59"/>
      <c r="R28" s="59"/>
      <c r="S28" s="59"/>
      <c r="T28" s="59"/>
      <c r="U28" s="59"/>
      <c r="V28" s="59"/>
      <c r="W28" s="60"/>
      <c r="X28" s="58" t="s">
        <v>45</v>
      </c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60"/>
      <c r="AQ28" s="61">
        <v>100</v>
      </c>
      <c r="AR28" s="62"/>
      <c r="AS28" s="62"/>
      <c r="AT28" s="62"/>
      <c r="AU28" s="63"/>
      <c r="AV28" s="61">
        <v>15</v>
      </c>
      <c r="AW28" s="62"/>
      <c r="AX28" s="62"/>
      <c r="AY28" s="63"/>
      <c r="AZ28" s="61">
        <v>125</v>
      </c>
      <c r="BA28" s="62"/>
      <c r="BB28" s="62"/>
      <c r="BC28" s="62"/>
      <c r="BD28" s="62"/>
      <c r="BE28" s="62"/>
      <c r="BF28" s="63"/>
      <c r="BG28" s="61">
        <v>2.2000000000000002</v>
      </c>
      <c r="BH28" s="62"/>
      <c r="BI28" s="63"/>
      <c r="BJ28" s="61">
        <v>4</v>
      </c>
      <c r="BK28" s="62"/>
      <c r="BL28" s="63"/>
      <c r="BM28" s="61">
        <v>18</v>
      </c>
      <c r="BN28" s="62"/>
      <c r="BO28" s="62"/>
      <c r="BP28" s="62"/>
      <c r="BQ28" s="63"/>
    </row>
    <row r="29" spans="1:69" ht="15" customHeight="1" x14ac:dyDescent="0.25">
      <c r="A29" s="77"/>
      <c r="B29" s="78"/>
      <c r="C29" s="78"/>
      <c r="D29" s="78"/>
      <c r="E29" s="78"/>
      <c r="F29" s="78"/>
      <c r="G29" s="79"/>
      <c r="H29" s="58" t="s">
        <v>38</v>
      </c>
      <c r="I29" s="59"/>
      <c r="J29" s="59"/>
      <c r="K29" s="59"/>
      <c r="L29" s="59"/>
      <c r="M29" s="59"/>
      <c r="N29" s="59"/>
      <c r="O29" s="60"/>
      <c r="P29" s="58" t="s">
        <v>48</v>
      </c>
      <c r="Q29" s="59"/>
      <c r="R29" s="59"/>
      <c r="S29" s="59"/>
      <c r="T29" s="59"/>
      <c r="U29" s="59"/>
      <c r="V29" s="59"/>
      <c r="W29" s="60"/>
      <c r="X29" s="58" t="s">
        <v>49</v>
      </c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60"/>
      <c r="AQ29" s="67">
        <v>60</v>
      </c>
      <c r="AR29" s="68"/>
      <c r="AS29" s="68"/>
      <c r="AT29" s="68"/>
      <c r="AU29" s="69"/>
      <c r="AV29" s="30">
        <v>26</v>
      </c>
      <c r="AW29" s="30"/>
      <c r="AX29" s="30"/>
      <c r="AY29" s="30"/>
      <c r="AZ29" s="30">
        <v>120</v>
      </c>
      <c r="BA29" s="30"/>
      <c r="BB29" s="30"/>
      <c r="BC29" s="30"/>
      <c r="BD29" s="30"/>
      <c r="BE29" s="30"/>
      <c r="BF29" s="30"/>
      <c r="BG29" s="30">
        <v>5.2</v>
      </c>
      <c r="BH29" s="30"/>
      <c r="BI29" s="30"/>
      <c r="BJ29" s="30">
        <v>3.5</v>
      </c>
      <c r="BK29" s="30"/>
      <c r="BL29" s="30"/>
      <c r="BM29" s="30">
        <v>6</v>
      </c>
      <c r="BN29" s="30"/>
      <c r="BO29" s="30"/>
      <c r="BP29" s="30"/>
      <c r="BQ29" s="30"/>
    </row>
    <row r="30" spans="1:69" ht="15" customHeight="1" x14ac:dyDescent="0.25">
      <c r="A30" s="80"/>
      <c r="B30" s="81"/>
      <c r="C30" s="81"/>
      <c r="D30" s="81"/>
      <c r="E30" s="81"/>
      <c r="F30" s="81"/>
      <c r="G30" s="82"/>
      <c r="H30" s="58" t="s">
        <v>24</v>
      </c>
      <c r="I30" s="59"/>
      <c r="J30" s="59"/>
      <c r="K30" s="59"/>
      <c r="L30" s="59"/>
      <c r="M30" s="59"/>
      <c r="N30" s="59"/>
      <c r="O30" s="60"/>
      <c r="P30" s="58" t="s">
        <v>22</v>
      </c>
      <c r="Q30" s="59"/>
      <c r="R30" s="59"/>
      <c r="S30" s="59"/>
      <c r="T30" s="59"/>
      <c r="U30" s="59"/>
      <c r="V30" s="59"/>
      <c r="W30" s="60"/>
      <c r="X30" s="58" t="s">
        <v>25</v>
      </c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60"/>
      <c r="AQ30" s="67" t="s">
        <v>21</v>
      </c>
      <c r="AR30" s="68"/>
      <c r="AS30" s="68"/>
      <c r="AT30" s="68"/>
      <c r="AU30" s="69"/>
      <c r="AV30" s="61">
        <v>2</v>
      </c>
      <c r="AW30" s="62"/>
      <c r="AX30" s="62"/>
      <c r="AY30" s="63"/>
      <c r="AZ30" s="61">
        <v>67</v>
      </c>
      <c r="BA30" s="62"/>
      <c r="BB30" s="62"/>
      <c r="BC30" s="62"/>
      <c r="BD30" s="62"/>
      <c r="BE30" s="62"/>
      <c r="BF30" s="63"/>
      <c r="BG30" s="61">
        <v>0.2</v>
      </c>
      <c r="BH30" s="62"/>
      <c r="BI30" s="63"/>
      <c r="BJ30" s="61">
        <v>0</v>
      </c>
      <c r="BK30" s="62"/>
      <c r="BL30" s="63"/>
      <c r="BM30" s="61">
        <v>15</v>
      </c>
      <c r="BN30" s="62"/>
      <c r="BO30" s="62"/>
      <c r="BP30" s="62"/>
      <c r="BQ30" s="63"/>
    </row>
    <row r="31" spans="1:69" ht="15" customHeight="1" x14ac:dyDescent="0.25">
      <c r="A31" s="58" t="s">
        <v>29</v>
      </c>
      <c r="B31" s="59"/>
      <c r="C31" s="59"/>
      <c r="D31" s="59"/>
      <c r="E31" s="59"/>
      <c r="F31" s="59"/>
      <c r="G31" s="60"/>
      <c r="H31" s="58" t="s">
        <v>13</v>
      </c>
      <c r="I31" s="59"/>
      <c r="J31" s="59"/>
      <c r="K31" s="59"/>
      <c r="L31" s="59"/>
      <c r="M31" s="59"/>
      <c r="N31" s="59"/>
      <c r="O31" s="60"/>
      <c r="P31" s="58" t="s">
        <v>14</v>
      </c>
      <c r="Q31" s="59"/>
      <c r="R31" s="59"/>
      <c r="S31" s="59"/>
      <c r="T31" s="59"/>
      <c r="U31" s="59"/>
      <c r="V31" s="59"/>
      <c r="W31" s="60"/>
      <c r="X31" s="58" t="s">
        <v>15</v>
      </c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60"/>
      <c r="AQ31" s="61">
        <v>30</v>
      </c>
      <c r="AR31" s="62"/>
      <c r="AS31" s="62"/>
      <c r="AT31" s="62"/>
      <c r="AU31" s="63"/>
      <c r="AV31" s="61">
        <v>2</v>
      </c>
      <c r="AW31" s="62"/>
      <c r="AX31" s="62"/>
      <c r="AY31" s="63"/>
      <c r="AZ31" s="61">
        <v>80</v>
      </c>
      <c r="BA31" s="62"/>
      <c r="BB31" s="62"/>
      <c r="BC31" s="62"/>
      <c r="BD31" s="62"/>
      <c r="BE31" s="62"/>
      <c r="BF31" s="63"/>
      <c r="BG31" s="61">
        <v>2.4</v>
      </c>
      <c r="BH31" s="62"/>
      <c r="BI31" s="63"/>
      <c r="BJ31" s="61">
        <v>1</v>
      </c>
      <c r="BK31" s="62"/>
      <c r="BL31" s="63"/>
      <c r="BM31" s="61">
        <v>12</v>
      </c>
      <c r="BN31" s="62"/>
      <c r="BO31" s="62"/>
      <c r="BP31" s="62"/>
      <c r="BQ31" s="63"/>
    </row>
    <row r="32" spans="1:69" ht="15" customHeight="1" x14ac:dyDescent="0.25">
      <c r="A32" s="58"/>
      <c r="B32" s="59"/>
      <c r="C32" s="59"/>
      <c r="D32" s="59"/>
      <c r="E32" s="59"/>
      <c r="F32" s="59"/>
      <c r="G32" s="60"/>
      <c r="H32" s="46" t="s">
        <v>52</v>
      </c>
      <c r="I32" s="47"/>
      <c r="J32" s="47"/>
      <c r="K32" s="48"/>
      <c r="L32" s="12"/>
      <c r="M32" s="12"/>
      <c r="N32" s="12"/>
      <c r="O32" s="12"/>
      <c r="P32" s="46" t="s">
        <v>53</v>
      </c>
      <c r="Q32" s="48"/>
      <c r="R32" s="12"/>
      <c r="S32" s="12"/>
      <c r="T32" s="12"/>
      <c r="U32" s="12"/>
      <c r="V32" s="12"/>
      <c r="W32" s="12"/>
      <c r="X32" s="46" t="s">
        <v>54</v>
      </c>
      <c r="Y32" s="47"/>
      <c r="Z32" s="47"/>
      <c r="AA32" s="47"/>
      <c r="AB32" s="48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54">
        <v>40</v>
      </c>
      <c r="AR32" s="55"/>
      <c r="AS32" s="55"/>
      <c r="AT32" s="55"/>
      <c r="AU32" s="56"/>
      <c r="AV32" s="57">
        <v>13</v>
      </c>
      <c r="AW32" s="57"/>
      <c r="AX32" s="57"/>
      <c r="AY32" s="57"/>
      <c r="AZ32" s="57">
        <v>35</v>
      </c>
      <c r="BA32" s="57"/>
      <c r="BB32" s="57"/>
      <c r="BC32" s="57"/>
      <c r="BD32" s="57"/>
      <c r="BE32" s="57"/>
      <c r="BF32" s="57"/>
      <c r="BG32" s="57">
        <v>0.4</v>
      </c>
      <c r="BH32" s="57"/>
      <c r="BI32" s="57"/>
      <c r="BJ32" s="57">
        <v>1.5</v>
      </c>
      <c r="BK32" s="57"/>
      <c r="BL32" s="57"/>
      <c r="BM32" s="57">
        <v>2.6</v>
      </c>
      <c r="BN32" s="57"/>
      <c r="BO32" s="57"/>
      <c r="BP32" s="57"/>
      <c r="BQ32" s="57"/>
    </row>
    <row r="33" spans="1:69" ht="15" customHeight="1" x14ac:dyDescent="0.25">
      <c r="A33" s="43" t="s">
        <v>16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5"/>
      <c r="AV33" s="46">
        <f>SUM(AV27:AY32)</f>
        <v>75</v>
      </c>
      <c r="AW33" s="47"/>
      <c r="AX33" s="47"/>
      <c r="AY33" s="48"/>
      <c r="AZ33" s="46">
        <f>SUM(AZ27:BF32)</f>
        <v>544.5</v>
      </c>
      <c r="BA33" s="47"/>
      <c r="BB33" s="47"/>
      <c r="BC33" s="47"/>
      <c r="BD33" s="47"/>
      <c r="BE33" s="47"/>
      <c r="BF33" s="48"/>
      <c r="BG33" s="46">
        <f>SUM(BG27:BI32)</f>
        <v>14.3</v>
      </c>
      <c r="BH33" s="47"/>
      <c r="BI33" s="48"/>
      <c r="BJ33" s="46">
        <f>SUM(BJ27:BL32)</f>
        <v>14.25</v>
      </c>
      <c r="BK33" s="47"/>
      <c r="BL33" s="48"/>
      <c r="BM33" s="46">
        <f>SUM(BM27:BQ32)</f>
        <v>69.599999999999994</v>
      </c>
      <c r="BN33" s="47"/>
      <c r="BO33" s="47"/>
      <c r="BP33" s="47"/>
      <c r="BQ33" s="48"/>
    </row>
    <row r="34" spans="1:69" ht="15" customHeight="1" thickBot="1" x14ac:dyDescent="0.3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5"/>
      <c r="AV34" s="46"/>
      <c r="AW34" s="47"/>
      <c r="AX34" s="47"/>
      <c r="AY34" s="48"/>
      <c r="AZ34" s="46"/>
      <c r="BA34" s="47"/>
      <c r="BB34" s="47"/>
      <c r="BC34" s="47"/>
      <c r="BD34" s="47"/>
      <c r="BE34" s="47"/>
      <c r="BF34" s="48"/>
      <c r="BG34" s="46"/>
      <c r="BH34" s="47"/>
      <c r="BI34" s="48"/>
      <c r="BJ34" s="46"/>
      <c r="BK34" s="47"/>
      <c r="BL34" s="48"/>
      <c r="BM34" s="46"/>
      <c r="BN34" s="47"/>
      <c r="BO34" s="47"/>
      <c r="BP34" s="47"/>
      <c r="BQ34" s="48"/>
    </row>
    <row r="35" spans="1:69" ht="15" customHeight="1" x14ac:dyDescent="0.25">
      <c r="A35" s="52" t="s">
        <v>3</v>
      </c>
      <c r="B35" s="50"/>
      <c r="C35" s="50"/>
      <c r="D35" s="50"/>
      <c r="E35" s="50"/>
      <c r="F35" s="50"/>
      <c r="G35" s="53"/>
      <c r="H35" s="49" t="s">
        <v>4</v>
      </c>
      <c r="I35" s="50"/>
      <c r="J35" s="50"/>
      <c r="K35" s="50"/>
      <c r="L35" s="50"/>
      <c r="M35" s="50"/>
      <c r="N35" s="50"/>
      <c r="O35" s="53"/>
      <c r="P35" s="49" t="s">
        <v>5</v>
      </c>
      <c r="Q35" s="50"/>
      <c r="R35" s="50"/>
      <c r="S35" s="50"/>
      <c r="T35" s="50"/>
      <c r="U35" s="50"/>
      <c r="V35" s="50"/>
      <c r="W35" s="53"/>
      <c r="X35" s="49" t="s">
        <v>6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3"/>
      <c r="AQ35" s="49" t="s">
        <v>7</v>
      </c>
      <c r="AR35" s="50"/>
      <c r="AS35" s="50"/>
      <c r="AT35" s="50"/>
      <c r="AU35" s="53"/>
      <c r="AV35" s="49" t="s">
        <v>8</v>
      </c>
      <c r="AW35" s="50"/>
      <c r="AX35" s="50"/>
      <c r="AY35" s="53"/>
      <c r="AZ35" s="49" t="s">
        <v>9</v>
      </c>
      <c r="BA35" s="50"/>
      <c r="BB35" s="50"/>
      <c r="BC35" s="50"/>
      <c r="BD35" s="50"/>
      <c r="BE35" s="50"/>
      <c r="BF35" s="53"/>
      <c r="BG35" s="49" t="s">
        <v>10</v>
      </c>
      <c r="BH35" s="50"/>
      <c r="BI35" s="53"/>
      <c r="BJ35" s="49" t="s">
        <v>11</v>
      </c>
      <c r="BK35" s="50"/>
      <c r="BL35" s="53"/>
      <c r="BM35" s="49" t="s">
        <v>12</v>
      </c>
      <c r="BN35" s="50"/>
      <c r="BO35" s="50"/>
      <c r="BP35" s="50"/>
      <c r="BQ35" s="51"/>
    </row>
    <row r="36" spans="1:69" ht="15" customHeight="1" x14ac:dyDescent="0.25">
      <c r="A36" s="35" t="s">
        <v>34</v>
      </c>
      <c r="B36" s="25"/>
      <c r="C36" s="25"/>
      <c r="D36" s="25"/>
      <c r="E36" s="25"/>
      <c r="F36" s="25"/>
      <c r="G36" s="25"/>
      <c r="H36" s="72" t="s">
        <v>32</v>
      </c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</row>
    <row r="37" spans="1:69" ht="15" customHeight="1" x14ac:dyDescent="0.25">
      <c r="A37" s="38"/>
      <c r="H37" s="31" t="s">
        <v>31</v>
      </c>
      <c r="I37" s="31"/>
      <c r="J37" s="31"/>
      <c r="K37" s="31"/>
      <c r="L37" s="31"/>
      <c r="M37" s="31"/>
      <c r="N37" s="31"/>
      <c r="O37" s="31"/>
      <c r="P37" s="31" t="s">
        <v>42</v>
      </c>
      <c r="Q37" s="31"/>
      <c r="R37" s="31"/>
      <c r="S37" s="31"/>
      <c r="T37" s="31"/>
      <c r="U37" s="31"/>
      <c r="V37" s="31"/>
      <c r="W37" s="31"/>
      <c r="X37" s="31" t="s">
        <v>43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0">
        <v>30</v>
      </c>
      <c r="AR37" s="30"/>
      <c r="AS37" s="30"/>
      <c r="AT37" s="30"/>
      <c r="AU37" s="30"/>
      <c r="AV37" s="30">
        <v>3</v>
      </c>
      <c r="AW37" s="30"/>
      <c r="AX37" s="30"/>
      <c r="AY37" s="30"/>
      <c r="AZ37" s="30">
        <v>61.5</v>
      </c>
      <c r="BA37" s="30"/>
      <c r="BB37" s="30"/>
      <c r="BC37" s="30"/>
      <c r="BD37" s="30"/>
      <c r="BE37" s="30"/>
      <c r="BF37" s="30"/>
      <c r="BG37" s="30">
        <v>2.7</v>
      </c>
      <c r="BH37" s="30"/>
      <c r="BI37" s="30"/>
      <c r="BJ37" s="30">
        <v>0.8</v>
      </c>
      <c r="BK37" s="30"/>
      <c r="BL37" s="30"/>
      <c r="BM37" s="30">
        <v>11.6</v>
      </c>
      <c r="BN37" s="30"/>
      <c r="BO37" s="30"/>
      <c r="BP37" s="30"/>
      <c r="BQ37" s="30"/>
    </row>
    <row r="38" spans="1:69" ht="15" customHeight="1" x14ac:dyDescent="0.25">
      <c r="A38" s="38"/>
      <c r="H38" s="58" t="s">
        <v>24</v>
      </c>
      <c r="I38" s="59"/>
      <c r="J38" s="59"/>
      <c r="K38" s="59"/>
      <c r="L38" s="59"/>
      <c r="M38" s="59"/>
      <c r="N38" s="59"/>
      <c r="O38" s="60"/>
      <c r="P38" s="58" t="s">
        <v>22</v>
      </c>
      <c r="Q38" s="59"/>
      <c r="R38" s="59"/>
      <c r="S38" s="59"/>
      <c r="T38" s="59"/>
      <c r="U38" s="59"/>
      <c r="V38" s="59"/>
      <c r="W38" s="60"/>
      <c r="X38" s="58" t="s">
        <v>25</v>
      </c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60"/>
      <c r="AQ38" s="67" t="s">
        <v>21</v>
      </c>
      <c r="AR38" s="68"/>
      <c r="AS38" s="68"/>
      <c r="AT38" s="68"/>
      <c r="AU38" s="69"/>
      <c r="AV38" s="61">
        <v>2</v>
      </c>
      <c r="AW38" s="62"/>
      <c r="AX38" s="62"/>
      <c r="AY38" s="63"/>
      <c r="AZ38" s="61">
        <v>67</v>
      </c>
      <c r="BA38" s="62"/>
      <c r="BB38" s="62"/>
      <c r="BC38" s="62"/>
      <c r="BD38" s="62"/>
      <c r="BE38" s="62"/>
      <c r="BF38" s="63"/>
      <c r="BG38" s="61">
        <v>0.2</v>
      </c>
      <c r="BH38" s="62"/>
      <c r="BI38" s="63"/>
      <c r="BJ38" s="61">
        <v>0</v>
      </c>
      <c r="BK38" s="62"/>
      <c r="BL38" s="63"/>
      <c r="BM38" s="61">
        <v>15</v>
      </c>
      <c r="BN38" s="62"/>
      <c r="BO38" s="62"/>
      <c r="BP38" s="62"/>
      <c r="BQ38" s="63"/>
    </row>
    <row r="39" spans="1:69" ht="15" customHeight="1" x14ac:dyDescent="0.25">
      <c r="A39" s="38"/>
      <c r="H39" s="43" t="s">
        <v>16</v>
      </c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5"/>
      <c r="AV39" s="46">
        <f>SUM(AV37:AY38)</f>
        <v>5</v>
      </c>
      <c r="AW39" s="47"/>
      <c r="AX39" s="47"/>
      <c r="AY39" s="48"/>
      <c r="AZ39" s="46">
        <f>SUM(AZ37:BF38)</f>
        <v>128.5</v>
      </c>
      <c r="BA39" s="47"/>
      <c r="BB39" s="47"/>
      <c r="BC39" s="47"/>
      <c r="BD39" s="47"/>
      <c r="BE39" s="47"/>
      <c r="BF39" s="48"/>
      <c r="BG39" s="46">
        <f>SUM(BG30:BI38)</f>
        <v>20.2</v>
      </c>
      <c r="BH39" s="47"/>
      <c r="BI39" s="48"/>
      <c r="BJ39" s="46">
        <f>SUM(BJ30:BL38)</f>
        <v>17.55</v>
      </c>
      <c r="BK39" s="47"/>
      <c r="BL39" s="48"/>
      <c r="BM39" s="46">
        <f>SUM(BM30:BQ38)</f>
        <v>125.79999999999998</v>
      </c>
      <c r="BN39" s="47"/>
      <c r="BO39" s="47"/>
      <c r="BP39" s="47"/>
      <c r="BQ39" s="48"/>
    </row>
    <row r="40" spans="1:69" ht="15" customHeight="1" thickBot="1" x14ac:dyDescent="0.3">
      <c r="A40" s="38"/>
      <c r="B40" s="4"/>
      <c r="C40" s="4"/>
      <c r="D40" s="4"/>
      <c r="E40" s="4"/>
      <c r="F40" s="4"/>
      <c r="G40" s="5"/>
      <c r="H40" s="70" t="s">
        <v>33</v>
      </c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</row>
    <row r="41" spans="1:69" ht="15" customHeight="1" x14ac:dyDescent="0.25">
      <c r="A41" s="38"/>
      <c r="B41" s="4"/>
      <c r="C41" s="4"/>
      <c r="D41" s="4"/>
      <c r="E41" s="4"/>
      <c r="F41" s="4"/>
      <c r="G41" s="5"/>
      <c r="H41" s="105" t="s">
        <v>17</v>
      </c>
      <c r="I41" s="64"/>
      <c r="J41" s="64"/>
      <c r="K41" s="64"/>
      <c r="L41" s="64"/>
      <c r="M41" s="64"/>
      <c r="N41" s="64"/>
      <c r="O41" s="65"/>
      <c r="P41" s="105" t="s">
        <v>65</v>
      </c>
      <c r="Q41" s="64"/>
      <c r="R41" s="64"/>
      <c r="S41" s="64"/>
      <c r="T41" s="64"/>
      <c r="U41" s="64"/>
      <c r="V41" s="64"/>
      <c r="W41" s="65"/>
      <c r="X41" s="105" t="s">
        <v>66</v>
      </c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5"/>
      <c r="AQ41" s="106">
        <v>230</v>
      </c>
      <c r="AR41" s="107"/>
      <c r="AS41" s="107"/>
      <c r="AT41" s="107"/>
      <c r="AU41" s="108"/>
      <c r="AV41" s="106">
        <v>15</v>
      </c>
      <c r="AW41" s="107"/>
      <c r="AX41" s="107"/>
      <c r="AY41" s="108"/>
      <c r="AZ41" s="106">
        <v>117.5</v>
      </c>
      <c r="BA41" s="107"/>
      <c r="BB41" s="107"/>
      <c r="BC41" s="107"/>
      <c r="BD41" s="107"/>
      <c r="BE41" s="107"/>
      <c r="BF41" s="108"/>
      <c r="BG41" s="106">
        <v>3.9</v>
      </c>
      <c r="BH41" s="107"/>
      <c r="BI41" s="108"/>
      <c r="BJ41" s="106">
        <v>4.25</v>
      </c>
      <c r="BK41" s="107"/>
      <c r="BL41" s="108"/>
      <c r="BM41" s="106">
        <v>16</v>
      </c>
      <c r="BN41" s="107"/>
      <c r="BO41" s="107"/>
      <c r="BP41" s="107"/>
      <c r="BQ41" s="108"/>
    </row>
    <row r="42" spans="1:69" ht="15" customHeight="1" x14ac:dyDescent="0.25">
      <c r="A42" s="38"/>
      <c r="B42" s="9"/>
      <c r="C42" s="9"/>
      <c r="D42" s="9"/>
      <c r="E42" s="9"/>
      <c r="F42" s="9"/>
      <c r="G42" s="10"/>
      <c r="H42" s="58" t="s">
        <v>20</v>
      </c>
      <c r="I42" s="59"/>
      <c r="J42" s="59"/>
      <c r="K42" s="59"/>
      <c r="L42" s="59"/>
      <c r="M42" s="59"/>
      <c r="N42" s="59"/>
      <c r="O42" s="60"/>
      <c r="P42" s="58" t="s">
        <v>44</v>
      </c>
      <c r="Q42" s="59"/>
      <c r="R42" s="59"/>
      <c r="S42" s="59"/>
      <c r="T42" s="59"/>
      <c r="U42" s="59"/>
      <c r="V42" s="59"/>
      <c r="W42" s="60"/>
      <c r="X42" s="58" t="s">
        <v>45</v>
      </c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60"/>
      <c r="AQ42" s="61">
        <v>100</v>
      </c>
      <c r="AR42" s="62"/>
      <c r="AS42" s="62"/>
      <c r="AT42" s="62"/>
      <c r="AU42" s="63"/>
      <c r="AV42" s="61">
        <v>15</v>
      </c>
      <c r="AW42" s="62"/>
      <c r="AX42" s="62"/>
      <c r="AY42" s="63"/>
      <c r="AZ42" s="61">
        <v>125</v>
      </c>
      <c r="BA42" s="62"/>
      <c r="BB42" s="62"/>
      <c r="BC42" s="62"/>
      <c r="BD42" s="62"/>
      <c r="BE42" s="62"/>
      <c r="BF42" s="63"/>
      <c r="BG42" s="61">
        <v>2.2000000000000002</v>
      </c>
      <c r="BH42" s="62"/>
      <c r="BI42" s="63"/>
      <c r="BJ42" s="61">
        <v>4</v>
      </c>
      <c r="BK42" s="62"/>
      <c r="BL42" s="63"/>
      <c r="BM42" s="61">
        <v>18</v>
      </c>
      <c r="BN42" s="62"/>
      <c r="BO42" s="62"/>
      <c r="BP42" s="62"/>
      <c r="BQ42" s="63"/>
    </row>
    <row r="43" spans="1:69" ht="15" customHeight="1" x14ac:dyDescent="0.25">
      <c r="A43" s="38"/>
      <c r="B43" s="26"/>
      <c r="C43" s="26"/>
      <c r="D43" s="26"/>
      <c r="E43" s="26"/>
      <c r="F43" s="26"/>
      <c r="G43" s="27"/>
      <c r="H43" s="58" t="s">
        <v>38</v>
      </c>
      <c r="I43" s="59"/>
      <c r="J43" s="59"/>
      <c r="K43" s="59"/>
      <c r="L43" s="59"/>
      <c r="M43" s="59"/>
      <c r="N43" s="59"/>
      <c r="O43" s="60"/>
      <c r="P43" s="58" t="s">
        <v>48</v>
      </c>
      <c r="Q43" s="59"/>
      <c r="R43" s="59"/>
      <c r="S43" s="59"/>
      <c r="T43" s="59"/>
      <c r="U43" s="59"/>
      <c r="V43" s="59"/>
      <c r="W43" s="60"/>
      <c r="X43" s="58" t="s">
        <v>49</v>
      </c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60"/>
      <c r="AQ43" s="67">
        <v>50</v>
      </c>
      <c r="AR43" s="68"/>
      <c r="AS43" s="68"/>
      <c r="AT43" s="68"/>
      <c r="AU43" s="69"/>
      <c r="AV43" s="30">
        <v>20.5</v>
      </c>
      <c r="AW43" s="30"/>
      <c r="AX43" s="30"/>
      <c r="AY43" s="30"/>
      <c r="AZ43" s="30">
        <v>120</v>
      </c>
      <c r="BA43" s="30"/>
      <c r="BB43" s="30"/>
      <c r="BC43" s="30"/>
      <c r="BD43" s="30"/>
      <c r="BE43" s="30"/>
      <c r="BF43" s="30"/>
      <c r="BG43" s="30">
        <v>5.2</v>
      </c>
      <c r="BH43" s="30"/>
      <c r="BI43" s="30"/>
      <c r="BJ43" s="30">
        <v>3.5</v>
      </c>
      <c r="BK43" s="30"/>
      <c r="BL43" s="30"/>
      <c r="BM43" s="30">
        <v>6</v>
      </c>
      <c r="BN43" s="30"/>
      <c r="BO43" s="30"/>
      <c r="BP43" s="30"/>
      <c r="BQ43" s="30"/>
    </row>
    <row r="44" spans="1:69" x14ac:dyDescent="0.25">
      <c r="A44" s="38"/>
      <c r="B44" s="26"/>
      <c r="C44" s="26"/>
      <c r="D44" s="26"/>
      <c r="E44" s="26"/>
      <c r="F44" s="26"/>
      <c r="G44" s="27"/>
      <c r="H44" s="58" t="s">
        <v>13</v>
      </c>
      <c r="I44" s="59"/>
      <c r="J44" s="59"/>
      <c r="K44" s="59"/>
      <c r="L44" s="59"/>
      <c r="M44" s="59"/>
      <c r="N44" s="59"/>
      <c r="O44" s="60"/>
      <c r="P44" s="58" t="s">
        <v>14</v>
      </c>
      <c r="Q44" s="59"/>
      <c r="R44" s="59"/>
      <c r="S44" s="59"/>
      <c r="T44" s="59"/>
      <c r="U44" s="59"/>
      <c r="V44" s="59"/>
      <c r="W44" s="60"/>
      <c r="X44" s="58" t="s">
        <v>15</v>
      </c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60"/>
      <c r="AQ44" s="61">
        <v>30</v>
      </c>
      <c r="AR44" s="62"/>
      <c r="AS44" s="62"/>
      <c r="AT44" s="62"/>
      <c r="AU44" s="63"/>
      <c r="AV44" s="61">
        <v>2</v>
      </c>
      <c r="AW44" s="62"/>
      <c r="AX44" s="62"/>
      <c r="AY44" s="63"/>
      <c r="AZ44" s="61">
        <v>80</v>
      </c>
      <c r="BA44" s="62"/>
      <c r="BB44" s="62"/>
      <c r="BC44" s="62"/>
      <c r="BD44" s="62"/>
      <c r="BE44" s="62"/>
      <c r="BF44" s="63"/>
      <c r="BG44" s="61">
        <v>2.4</v>
      </c>
      <c r="BH44" s="62"/>
      <c r="BI44" s="63"/>
      <c r="BJ44" s="61">
        <v>1</v>
      </c>
      <c r="BK44" s="62"/>
      <c r="BL44" s="63"/>
      <c r="BM44" s="61">
        <v>12</v>
      </c>
      <c r="BN44" s="62"/>
      <c r="BO44" s="62"/>
      <c r="BP44" s="62"/>
      <c r="BQ44" s="63"/>
    </row>
    <row r="45" spans="1:69" x14ac:dyDescent="0.25">
      <c r="A45" s="41"/>
      <c r="B45" s="11"/>
      <c r="C45" s="11"/>
      <c r="D45" s="11"/>
      <c r="E45" s="11"/>
      <c r="F45" s="11"/>
      <c r="G45" s="11"/>
      <c r="H45" s="46"/>
      <c r="I45" s="47"/>
      <c r="J45" s="47"/>
      <c r="K45" s="48"/>
      <c r="L45" s="12"/>
      <c r="M45" s="12"/>
      <c r="N45" s="12"/>
      <c r="O45" s="12"/>
      <c r="P45" s="46"/>
      <c r="Q45" s="48"/>
      <c r="R45" s="12"/>
      <c r="S45" s="12"/>
      <c r="T45" s="12"/>
      <c r="U45" s="12"/>
      <c r="V45" s="12"/>
      <c r="W45" s="12"/>
      <c r="X45" s="46"/>
      <c r="Y45" s="47"/>
      <c r="Z45" s="47"/>
      <c r="AA45" s="47"/>
      <c r="AB45" s="48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54"/>
      <c r="AR45" s="55"/>
      <c r="AS45" s="55"/>
      <c r="AT45" s="55"/>
      <c r="AU45" s="56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  <row r="46" spans="1:69" ht="15.75" thickBot="1" x14ac:dyDescent="0.3">
      <c r="A46" s="13"/>
      <c r="B46" s="14"/>
      <c r="C46" s="14"/>
      <c r="D46" s="14"/>
      <c r="E46" s="14"/>
      <c r="F46" s="14"/>
      <c r="G46" s="14"/>
      <c r="H46" s="43" t="s">
        <v>16</v>
      </c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5"/>
      <c r="AV46" s="46">
        <f>SUM(AV41:AY45)</f>
        <v>52.5</v>
      </c>
      <c r="AW46" s="47"/>
      <c r="AX46" s="47"/>
      <c r="AY46" s="48"/>
      <c r="AZ46" s="46">
        <f>SUM(AZ39:BF45)</f>
        <v>571</v>
      </c>
      <c r="BA46" s="47"/>
      <c r="BB46" s="47"/>
      <c r="BC46" s="47"/>
      <c r="BD46" s="47"/>
      <c r="BE46" s="47"/>
      <c r="BF46" s="48"/>
      <c r="BG46" s="46">
        <f>SUM(BG37:BI45)</f>
        <v>36.799999999999997</v>
      </c>
      <c r="BH46" s="47"/>
      <c r="BI46" s="48"/>
      <c r="BJ46" s="46">
        <f>SUM(BJ37:BL45)</f>
        <v>31.1</v>
      </c>
      <c r="BK46" s="47"/>
      <c r="BL46" s="48"/>
      <c r="BM46" s="46">
        <f>SUM(BM37:BQ45)</f>
        <v>204.39999999999998</v>
      </c>
      <c r="BN46" s="47"/>
      <c r="BO46" s="47"/>
      <c r="BP46" s="47"/>
      <c r="BQ46" s="48"/>
    </row>
    <row r="47" spans="1:69" ht="15" customHeight="1" x14ac:dyDescent="0.25">
      <c r="A47" s="52" t="s">
        <v>3</v>
      </c>
      <c r="B47" s="50"/>
      <c r="C47" s="50"/>
      <c r="D47" s="50"/>
      <c r="E47" s="50"/>
      <c r="F47" s="50"/>
      <c r="G47" s="53"/>
      <c r="H47" s="49" t="s">
        <v>4</v>
      </c>
      <c r="I47" s="50"/>
      <c r="J47" s="50"/>
      <c r="K47" s="50"/>
      <c r="L47" s="50"/>
      <c r="M47" s="50"/>
      <c r="N47" s="50"/>
      <c r="O47" s="53"/>
      <c r="P47" s="49" t="s">
        <v>5</v>
      </c>
      <c r="Q47" s="50"/>
      <c r="R47" s="50"/>
      <c r="S47" s="50"/>
      <c r="T47" s="50"/>
      <c r="U47" s="50"/>
      <c r="V47" s="50"/>
      <c r="W47" s="53"/>
      <c r="X47" s="49" t="s">
        <v>6</v>
      </c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3"/>
      <c r="AQ47" s="49" t="s">
        <v>7</v>
      </c>
      <c r="AR47" s="50"/>
      <c r="AS47" s="50"/>
      <c r="AT47" s="50"/>
      <c r="AU47" s="53"/>
      <c r="AV47" s="49" t="s">
        <v>8</v>
      </c>
      <c r="AW47" s="50"/>
      <c r="AX47" s="50"/>
      <c r="AY47" s="53"/>
      <c r="AZ47" s="49" t="s">
        <v>9</v>
      </c>
      <c r="BA47" s="50"/>
      <c r="BB47" s="50"/>
      <c r="BC47" s="50"/>
      <c r="BD47" s="50"/>
      <c r="BE47" s="50"/>
      <c r="BF47" s="53"/>
      <c r="BG47" s="49" t="s">
        <v>10</v>
      </c>
      <c r="BH47" s="50"/>
      <c r="BI47" s="53"/>
      <c r="BJ47" s="49" t="s">
        <v>11</v>
      </c>
      <c r="BK47" s="50"/>
      <c r="BL47" s="53"/>
      <c r="BM47" s="49" t="s">
        <v>12</v>
      </c>
      <c r="BN47" s="50"/>
      <c r="BO47" s="50"/>
      <c r="BP47" s="50"/>
      <c r="BQ47" s="51"/>
    </row>
    <row r="48" spans="1:69" ht="15" customHeight="1" x14ac:dyDescent="0.25">
      <c r="A48" s="34" t="s">
        <v>35</v>
      </c>
      <c r="B48" s="35"/>
      <c r="C48" s="35"/>
      <c r="D48" s="35"/>
      <c r="E48" s="35"/>
      <c r="F48" s="35"/>
      <c r="G48" s="36"/>
      <c r="H48" s="31" t="s">
        <v>31</v>
      </c>
      <c r="I48" s="31"/>
      <c r="J48" s="31"/>
      <c r="K48" s="31"/>
      <c r="L48" s="31"/>
      <c r="M48" s="31"/>
      <c r="N48" s="31"/>
      <c r="O48" s="31"/>
      <c r="P48" s="31" t="s">
        <v>67</v>
      </c>
      <c r="Q48" s="31"/>
      <c r="R48" s="31"/>
      <c r="S48" s="31"/>
      <c r="T48" s="31"/>
      <c r="U48" s="31"/>
      <c r="V48" s="31"/>
      <c r="W48" s="31"/>
      <c r="X48" s="31" t="s">
        <v>68</v>
      </c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0">
        <v>60</v>
      </c>
      <c r="AR48" s="30"/>
      <c r="AS48" s="30"/>
      <c r="AT48" s="30"/>
      <c r="AU48" s="30"/>
      <c r="AV48" s="30">
        <v>15.5</v>
      </c>
      <c r="AW48" s="30"/>
      <c r="AX48" s="30"/>
      <c r="AY48" s="30"/>
      <c r="AZ48" s="30">
        <v>110</v>
      </c>
      <c r="BA48" s="30"/>
      <c r="BB48" s="30"/>
      <c r="BC48" s="30"/>
      <c r="BD48" s="30"/>
      <c r="BE48" s="30"/>
      <c r="BF48" s="30"/>
      <c r="BG48" s="30">
        <v>4.2</v>
      </c>
      <c r="BH48" s="30"/>
      <c r="BI48" s="30"/>
      <c r="BJ48" s="30">
        <v>2.1</v>
      </c>
      <c r="BK48" s="30"/>
      <c r="BL48" s="30"/>
      <c r="BM48" s="30">
        <v>15.1</v>
      </c>
      <c r="BN48" s="30"/>
      <c r="BO48" s="30"/>
      <c r="BP48" s="30"/>
      <c r="BQ48" s="30"/>
    </row>
    <row r="49" spans="1:69" x14ac:dyDescent="0.25">
      <c r="A49" s="37"/>
      <c r="B49" s="38"/>
      <c r="C49" s="38"/>
      <c r="D49" s="38"/>
      <c r="E49" s="38"/>
      <c r="F49" s="38"/>
      <c r="G49" s="39"/>
      <c r="H49" s="31" t="s">
        <v>24</v>
      </c>
      <c r="I49" s="31"/>
      <c r="J49" s="31"/>
      <c r="K49" s="31"/>
      <c r="L49" s="31"/>
      <c r="M49" s="31"/>
      <c r="N49" s="31"/>
      <c r="O49" s="31"/>
      <c r="P49" s="31" t="s">
        <v>22</v>
      </c>
      <c r="Q49" s="31"/>
      <c r="R49" s="31"/>
      <c r="S49" s="31"/>
      <c r="T49" s="31"/>
      <c r="U49" s="31"/>
      <c r="V49" s="31"/>
      <c r="W49" s="31"/>
      <c r="X49" s="31" t="s">
        <v>25</v>
      </c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2" t="s">
        <v>21</v>
      </c>
      <c r="AR49" s="32"/>
      <c r="AS49" s="32"/>
      <c r="AT49" s="32"/>
      <c r="AU49" s="32"/>
      <c r="AV49" s="30">
        <v>2</v>
      </c>
      <c r="AW49" s="30"/>
      <c r="AX49" s="30"/>
      <c r="AY49" s="30"/>
      <c r="AZ49" s="30">
        <v>67</v>
      </c>
      <c r="BA49" s="30"/>
      <c r="BB49" s="30"/>
      <c r="BC49" s="30"/>
      <c r="BD49" s="30"/>
      <c r="BE49" s="30"/>
      <c r="BF49" s="30"/>
      <c r="BG49" s="30">
        <v>0.2</v>
      </c>
      <c r="BH49" s="30"/>
      <c r="BI49" s="30"/>
      <c r="BJ49" s="30">
        <v>0</v>
      </c>
      <c r="BK49" s="30"/>
      <c r="BL49" s="30"/>
      <c r="BM49" s="30">
        <v>15</v>
      </c>
      <c r="BN49" s="30"/>
      <c r="BO49" s="30"/>
      <c r="BP49" s="30"/>
      <c r="BQ49" s="30"/>
    </row>
    <row r="50" spans="1:69" x14ac:dyDescent="0.25">
      <c r="A50" s="37"/>
      <c r="B50" s="38"/>
      <c r="C50" s="38"/>
      <c r="D50" s="38"/>
      <c r="E50" s="38"/>
      <c r="F50" s="38"/>
      <c r="G50" s="39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2"/>
      <c r="AR50" s="32"/>
      <c r="AS50" s="32"/>
      <c r="AT50" s="32"/>
      <c r="AU50" s="32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</row>
    <row r="51" spans="1:69" x14ac:dyDescent="0.25">
      <c r="A51" s="40"/>
      <c r="B51" s="41"/>
      <c r="C51" s="41"/>
      <c r="D51" s="41"/>
      <c r="E51" s="41"/>
      <c r="F51" s="41"/>
      <c r="G51" s="42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</row>
    <row r="52" spans="1:69" x14ac:dyDescent="0.25">
      <c r="A52" s="33" t="s">
        <v>16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28">
        <f>SUM(AV48:AY51)</f>
        <v>17.5</v>
      </c>
      <c r="AW52" s="28"/>
      <c r="AX52" s="28"/>
      <c r="AY52" s="28"/>
      <c r="AZ52" s="28">
        <f>SUM(AZ48:BF51)</f>
        <v>177</v>
      </c>
      <c r="BA52" s="28"/>
      <c r="BB52" s="28"/>
      <c r="BC52" s="28"/>
      <c r="BD52" s="28"/>
      <c r="BE52" s="28"/>
      <c r="BF52" s="28"/>
      <c r="BG52" s="28">
        <f ca="1">SUM(BG48:BI53)</f>
        <v>2.9000000000000004</v>
      </c>
      <c r="BH52" s="28"/>
      <c r="BI52" s="28"/>
      <c r="BJ52" s="28">
        <f ca="1">SUM(BJ48:BL53)</f>
        <v>0.8</v>
      </c>
      <c r="BK52" s="28"/>
      <c r="BL52" s="28"/>
      <c r="BM52" s="28">
        <f ca="1">SUM(BM48:BQ53)</f>
        <v>26.6</v>
      </c>
      <c r="BN52" s="28"/>
      <c r="BO52" s="28"/>
      <c r="BP52" s="28"/>
      <c r="BQ52" s="28"/>
    </row>
    <row r="53" spans="1:69" ht="15" customHeight="1" x14ac:dyDescent="0.25"/>
    <row r="54" spans="1:69" ht="15" customHeight="1" x14ac:dyDescent="0.25">
      <c r="X54" s="29" t="s">
        <v>18</v>
      </c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1"/>
      <c r="AK54" s="1"/>
      <c r="AL54" s="1"/>
      <c r="AM54" s="29" t="s">
        <v>19</v>
      </c>
      <c r="AN54" s="29"/>
      <c r="AO54" s="29"/>
      <c r="AP54" s="29"/>
      <c r="AQ54" s="29"/>
      <c r="AR54" s="29"/>
      <c r="AS54" s="29"/>
    </row>
    <row r="55" spans="1:69" ht="15" customHeight="1" x14ac:dyDescent="0.25"/>
    <row r="59" spans="1:69" ht="15.75" thickBot="1" x14ac:dyDescent="0.3">
      <c r="A59" s="33" t="s">
        <v>16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46">
        <f>SUM(AV19:AY23)</f>
        <v>75</v>
      </c>
      <c r="AW59" s="47"/>
      <c r="AX59" s="47"/>
      <c r="AY59" s="48"/>
      <c r="AZ59" s="28">
        <f>SUM(AZ16:BF23)</f>
        <v>654.5</v>
      </c>
      <c r="BA59" s="28"/>
      <c r="BB59" s="28"/>
      <c r="BC59" s="28"/>
      <c r="BD59" s="28"/>
      <c r="BE59" s="28"/>
      <c r="BF59" s="28"/>
      <c r="BG59" s="28">
        <f>SUM(BG19:BI23)</f>
        <v>14.5</v>
      </c>
      <c r="BH59" s="28"/>
      <c r="BI59" s="28"/>
      <c r="BJ59" s="28">
        <f>SUM(BJ19:BL23)</f>
        <v>24.5</v>
      </c>
      <c r="BK59" s="28"/>
      <c r="BL59" s="28"/>
      <c r="BM59" s="28">
        <f>SUM(BM19:BQ23)</f>
        <v>64.099999999999994</v>
      </c>
      <c r="BN59" s="28"/>
      <c r="BO59" s="28"/>
      <c r="BP59" s="28"/>
      <c r="BQ59" s="28"/>
    </row>
    <row r="60" spans="1:69" ht="15.75" thickBot="1" x14ac:dyDescent="0.3">
      <c r="A60" s="83" t="s">
        <v>3</v>
      </c>
      <c r="B60" s="83"/>
      <c r="C60" s="83"/>
      <c r="D60" s="83"/>
      <c r="E60" s="83"/>
      <c r="F60" s="83"/>
      <c r="G60" s="83"/>
      <c r="H60" s="84" t="s">
        <v>4</v>
      </c>
      <c r="I60" s="84"/>
      <c r="J60" s="84"/>
      <c r="K60" s="84"/>
      <c r="L60" s="84"/>
      <c r="M60" s="84"/>
      <c r="N60" s="84"/>
      <c r="O60" s="84"/>
      <c r="P60" s="84" t="s">
        <v>5</v>
      </c>
      <c r="Q60" s="84"/>
      <c r="R60" s="84"/>
      <c r="S60" s="84"/>
      <c r="T60" s="84"/>
      <c r="U60" s="84"/>
      <c r="V60" s="84"/>
      <c r="W60" s="84"/>
      <c r="X60" s="84" t="s">
        <v>6</v>
      </c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 t="s">
        <v>7</v>
      </c>
      <c r="AR60" s="84"/>
      <c r="AS60" s="84"/>
      <c r="AT60" s="84"/>
      <c r="AU60" s="84"/>
      <c r="AV60" s="84" t="s">
        <v>8</v>
      </c>
      <c r="AW60" s="84"/>
      <c r="AX60" s="84"/>
      <c r="AY60" s="84"/>
      <c r="AZ60" s="84" t="s">
        <v>9</v>
      </c>
      <c r="BA60" s="84"/>
      <c r="BB60" s="84"/>
      <c r="BC60" s="84"/>
      <c r="BD60" s="84"/>
      <c r="BE60" s="84"/>
      <c r="BF60" s="84"/>
      <c r="BG60" s="84" t="s">
        <v>10</v>
      </c>
      <c r="BH60" s="84"/>
      <c r="BI60" s="84"/>
      <c r="BJ60" s="84" t="s">
        <v>11</v>
      </c>
      <c r="BK60" s="84"/>
      <c r="BL60" s="84"/>
      <c r="BM60" s="85" t="s">
        <v>12</v>
      </c>
      <c r="BN60" s="85"/>
      <c r="BO60" s="85"/>
      <c r="BP60" s="85"/>
      <c r="BQ60" s="85"/>
    </row>
    <row r="61" spans="1:69" x14ac:dyDescent="0.25">
      <c r="A61" s="74" t="s">
        <v>26</v>
      </c>
      <c r="B61" s="75"/>
      <c r="C61" s="75"/>
      <c r="D61" s="75"/>
      <c r="E61" s="75"/>
      <c r="F61" s="75"/>
      <c r="G61" s="76"/>
      <c r="H61" s="31" t="s">
        <v>17</v>
      </c>
      <c r="I61" s="31"/>
      <c r="J61" s="31"/>
      <c r="K61" s="31"/>
      <c r="L61" s="31"/>
      <c r="M61" s="31"/>
      <c r="N61" s="31"/>
      <c r="O61" s="31"/>
      <c r="P61" s="31" t="s">
        <v>46</v>
      </c>
      <c r="Q61" s="31"/>
      <c r="R61" s="31"/>
      <c r="S61" s="31"/>
      <c r="T61" s="31"/>
      <c r="U61" s="31"/>
      <c r="V61" s="31"/>
      <c r="W61" s="31"/>
      <c r="X61" s="31" t="s">
        <v>47</v>
      </c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0">
        <v>250</v>
      </c>
      <c r="AR61" s="30"/>
      <c r="AS61" s="30"/>
      <c r="AT61" s="30"/>
      <c r="AU61" s="30"/>
      <c r="AV61" s="30">
        <v>14</v>
      </c>
      <c r="AW61" s="30"/>
      <c r="AX61" s="30"/>
      <c r="AY61" s="30"/>
      <c r="AZ61" s="30">
        <v>153.80000000000001</v>
      </c>
      <c r="BA61" s="30"/>
      <c r="BB61" s="30"/>
      <c r="BC61" s="30"/>
      <c r="BD61" s="30"/>
      <c r="BE61" s="30"/>
      <c r="BF61" s="30"/>
      <c r="BG61" s="30">
        <v>20</v>
      </c>
      <c r="BH61" s="30"/>
      <c r="BI61" s="30"/>
      <c r="BJ61" s="30">
        <v>4.25</v>
      </c>
      <c r="BK61" s="30"/>
      <c r="BL61" s="30"/>
      <c r="BM61" s="30">
        <v>10</v>
      </c>
      <c r="BN61" s="30"/>
      <c r="BO61" s="30"/>
      <c r="BP61" s="30"/>
      <c r="BQ61" s="30"/>
    </row>
    <row r="62" spans="1:69" x14ac:dyDescent="0.25">
      <c r="A62" s="77"/>
      <c r="B62" s="78"/>
      <c r="C62" s="78"/>
      <c r="D62" s="78"/>
      <c r="E62" s="78"/>
      <c r="F62" s="78"/>
      <c r="G62" s="79"/>
      <c r="H62" s="58" t="s">
        <v>38</v>
      </c>
      <c r="I62" s="59"/>
      <c r="J62" s="59"/>
      <c r="K62" s="59"/>
      <c r="L62" s="59"/>
      <c r="M62" s="59"/>
      <c r="N62" s="59"/>
      <c r="O62" s="60"/>
      <c r="P62" s="58" t="s">
        <v>48</v>
      </c>
      <c r="Q62" s="59"/>
      <c r="R62" s="59"/>
      <c r="S62" s="59"/>
      <c r="T62" s="59"/>
      <c r="U62" s="59"/>
      <c r="V62" s="59"/>
      <c r="W62" s="60"/>
      <c r="X62" s="58" t="s">
        <v>49</v>
      </c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60"/>
      <c r="AQ62" s="67">
        <v>50</v>
      </c>
      <c r="AR62" s="68"/>
      <c r="AS62" s="68"/>
      <c r="AT62" s="68"/>
      <c r="AU62" s="69"/>
      <c r="AV62" s="30">
        <v>21.5</v>
      </c>
      <c r="AW62" s="30"/>
      <c r="AX62" s="30"/>
      <c r="AY62" s="30"/>
      <c r="AZ62" s="30">
        <v>120</v>
      </c>
      <c r="BA62" s="30"/>
      <c r="BB62" s="30"/>
      <c r="BC62" s="30"/>
      <c r="BD62" s="30"/>
      <c r="BE62" s="30"/>
      <c r="BF62" s="30"/>
      <c r="BG62" s="30">
        <v>5.2</v>
      </c>
      <c r="BH62" s="30"/>
      <c r="BI62" s="30"/>
      <c r="BJ62" s="30">
        <v>3.5</v>
      </c>
      <c r="BK62" s="30"/>
      <c r="BL62" s="30"/>
      <c r="BM62" s="30">
        <v>6</v>
      </c>
      <c r="BN62" s="30"/>
      <c r="BO62" s="30"/>
      <c r="BP62" s="30"/>
      <c r="BQ62" s="30"/>
    </row>
    <row r="63" spans="1:69" x14ac:dyDescent="0.25">
      <c r="A63" s="77"/>
      <c r="B63" s="78"/>
      <c r="C63" s="78"/>
      <c r="D63" s="78"/>
      <c r="E63" s="78"/>
      <c r="F63" s="78"/>
      <c r="G63" s="79"/>
      <c r="H63" s="58" t="s">
        <v>20</v>
      </c>
      <c r="I63" s="59"/>
      <c r="J63" s="59"/>
      <c r="K63" s="59"/>
      <c r="L63" s="59"/>
      <c r="M63" s="59"/>
      <c r="N63" s="59"/>
      <c r="O63" s="60"/>
      <c r="P63" s="58" t="s">
        <v>44</v>
      </c>
      <c r="Q63" s="59"/>
      <c r="R63" s="59"/>
      <c r="S63" s="59"/>
      <c r="T63" s="59"/>
      <c r="U63" s="59"/>
      <c r="V63" s="59"/>
      <c r="W63" s="60"/>
      <c r="X63" s="58" t="s">
        <v>45</v>
      </c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60"/>
      <c r="AQ63" s="61">
        <v>100</v>
      </c>
      <c r="AR63" s="62"/>
      <c r="AS63" s="62"/>
      <c r="AT63" s="62"/>
      <c r="AU63" s="63"/>
      <c r="AV63" s="61">
        <v>15</v>
      </c>
      <c r="AW63" s="62"/>
      <c r="AX63" s="62"/>
      <c r="AY63" s="63"/>
      <c r="AZ63" s="61">
        <v>125</v>
      </c>
      <c r="BA63" s="62"/>
      <c r="BB63" s="62"/>
      <c r="BC63" s="62"/>
      <c r="BD63" s="62"/>
      <c r="BE63" s="62"/>
      <c r="BF63" s="63"/>
      <c r="BG63" s="61">
        <v>2.2000000000000002</v>
      </c>
      <c r="BH63" s="62"/>
      <c r="BI63" s="63"/>
      <c r="BJ63" s="61">
        <v>4</v>
      </c>
      <c r="BK63" s="62"/>
      <c r="BL63" s="63"/>
      <c r="BM63" s="61">
        <v>18</v>
      </c>
      <c r="BN63" s="62"/>
      <c r="BO63" s="62"/>
      <c r="BP63" s="62"/>
      <c r="BQ63" s="63"/>
    </row>
    <row r="64" spans="1:69" x14ac:dyDescent="0.25">
      <c r="A64" s="80"/>
      <c r="B64" s="81"/>
      <c r="C64" s="81"/>
      <c r="D64" s="81"/>
      <c r="E64" s="81"/>
      <c r="F64" s="81"/>
      <c r="G64" s="82"/>
      <c r="H64" s="31" t="s">
        <v>50</v>
      </c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 t="s">
        <v>51</v>
      </c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0">
        <v>200</v>
      </c>
      <c r="AR64" s="30"/>
      <c r="AS64" s="30"/>
      <c r="AT64" s="30"/>
      <c r="AU64" s="30"/>
      <c r="AV64" s="30">
        <v>15.5</v>
      </c>
      <c r="AW64" s="30"/>
      <c r="AX64" s="30"/>
      <c r="AY64" s="30"/>
      <c r="AZ64" s="30">
        <v>98</v>
      </c>
      <c r="BA64" s="30"/>
      <c r="BB64" s="30"/>
      <c r="BC64" s="30"/>
      <c r="BD64" s="30"/>
      <c r="BE64" s="30"/>
      <c r="BF64" s="30"/>
      <c r="BG64" s="30">
        <v>0</v>
      </c>
      <c r="BH64" s="30"/>
      <c r="BI64" s="30"/>
      <c r="BJ64" s="30">
        <v>0</v>
      </c>
      <c r="BK64" s="30"/>
      <c r="BL64" s="30"/>
      <c r="BM64" s="30">
        <v>35</v>
      </c>
      <c r="BN64" s="30"/>
      <c r="BO64" s="30"/>
      <c r="BP64" s="30"/>
      <c r="BQ64" s="30"/>
    </row>
    <row r="65" spans="1:69" x14ac:dyDescent="0.25">
      <c r="A65" s="58" t="s">
        <v>29</v>
      </c>
      <c r="B65" s="59"/>
      <c r="C65" s="59"/>
      <c r="D65" s="59"/>
      <c r="E65" s="59"/>
      <c r="F65" s="59"/>
      <c r="G65" s="60"/>
      <c r="H65" s="58" t="s">
        <v>13</v>
      </c>
      <c r="I65" s="59"/>
      <c r="J65" s="59"/>
      <c r="K65" s="59"/>
      <c r="L65" s="59"/>
      <c r="M65" s="59"/>
      <c r="N65" s="59"/>
      <c r="O65" s="60"/>
      <c r="P65" s="58" t="s">
        <v>14</v>
      </c>
      <c r="Q65" s="59"/>
      <c r="R65" s="59"/>
      <c r="S65" s="59"/>
      <c r="T65" s="59"/>
      <c r="U65" s="59"/>
      <c r="V65" s="59"/>
      <c r="W65" s="60"/>
      <c r="X65" s="58" t="s">
        <v>15</v>
      </c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60"/>
      <c r="AQ65" s="61">
        <v>30</v>
      </c>
      <c r="AR65" s="62"/>
      <c r="AS65" s="62"/>
      <c r="AT65" s="62"/>
      <c r="AU65" s="63"/>
      <c r="AV65" s="61">
        <v>2</v>
      </c>
      <c r="AW65" s="62"/>
      <c r="AX65" s="62"/>
      <c r="AY65" s="63"/>
      <c r="AZ65" s="61">
        <v>80</v>
      </c>
      <c r="BA65" s="62"/>
      <c r="BB65" s="62"/>
      <c r="BC65" s="62"/>
      <c r="BD65" s="62"/>
      <c r="BE65" s="62"/>
      <c r="BF65" s="63"/>
      <c r="BG65" s="61">
        <v>2.4</v>
      </c>
      <c r="BH65" s="62"/>
      <c r="BI65" s="63"/>
      <c r="BJ65" s="61">
        <v>1</v>
      </c>
      <c r="BK65" s="62"/>
      <c r="BL65" s="63"/>
      <c r="BM65" s="61">
        <v>12</v>
      </c>
      <c r="BN65" s="62"/>
      <c r="BO65" s="62"/>
      <c r="BP65" s="62"/>
      <c r="BQ65" s="63"/>
    </row>
    <row r="66" spans="1:69" x14ac:dyDescent="0.25">
      <c r="A66" s="58"/>
      <c r="B66" s="59"/>
      <c r="C66" s="59"/>
      <c r="D66" s="59"/>
      <c r="E66" s="59"/>
      <c r="F66" s="59"/>
      <c r="G66" s="60"/>
      <c r="H66" s="46" t="s">
        <v>52</v>
      </c>
      <c r="I66" s="47"/>
      <c r="J66" s="47"/>
      <c r="K66" s="48"/>
      <c r="L66" s="12"/>
      <c r="M66" s="12"/>
      <c r="N66" s="12"/>
      <c r="O66" s="12"/>
      <c r="P66" s="46" t="s">
        <v>53</v>
      </c>
      <c r="Q66" s="48"/>
      <c r="R66" s="12"/>
      <c r="S66" s="12"/>
      <c r="T66" s="12"/>
      <c r="U66" s="12"/>
      <c r="V66" s="12"/>
      <c r="W66" s="12"/>
      <c r="X66" s="46" t="s">
        <v>54</v>
      </c>
      <c r="Y66" s="47"/>
      <c r="Z66" s="47"/>
      <c r="AA66" s="47"/>
      <c r="AB66" s="48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54">
        <v>25</v>
      </c>
      <c r="AR66" s="55"/>
      <c r="AS66" s="55"/>
      <c r="AT66" s="55"/>
      <c r="AU66" s="56"/>
      <c r="AV66" s="57">
        <v>7</v>
      </c>
      <c r="AW66" s="57"/>
      <c r="AX66" s="57"/>
      <c r="AY66" s="57"/>
      <c r="AZ66" s="57">
        <v>35</v>
      </c>
      <c r="BA66" s="57"/>
      <c r="BB66" s="57"/>
      <c r="BC66" s="57"/>
      <c r="BD66" s="57"/>
      <c r="BE66" s="57"/>
      <c r="BF66" s="57"/>
      <c r="BG66" s="57">
        <v>0.4</v>
      </c>
      <c r="BH66" s="57"/>
      <c r="BI66" s="57"/>
      <c r="BJ66" s="57">
        <v>1.5</v>
      </c>
      <c r="BK66" s="57"/>
      <c r="BL66" s="57"/>
      <c r="BM66" s="57">
        <v>2.6</v>
      </c>
      <c r="BN66" s="57"/>
      <c r="BO66" s="57"/>
      <c r="BP66" s="57"/>
      <c r="BQ66" s="57"/>
    </row>
    <row r="67" spans="1:69" x14ac:dyDescent="0.25">
      <c r="A67" s="43" t="s">
        <v>16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5"/>
      <c r="AV67" s="46">
        <f>SUM(AV61:AY66)</f>
        <v>75</v>
      </c>
      <c r="AW67" s="47"/>
      <c r="AX67" s="47"/>
      <c r="AY67" s="48"/>
      <c r="AZ67" s="46">
        <f>SUM(AZ61:BF66)</f>
        <v>611.79999999999995</v>
      </c>
      <c r="BA67" s="47"/>
      <c r="BB67" s="47"/>
      <c r="BC67" s="47"/>
      <c r="BD67" s="47"/>
      <c r="BE67" s="47"/>
      <c r="BF67" s="48"/>
      <c r="BG67" s="46">
        <f>SUM(BG61:BI66)</f>
        <v>30.199999999999996</v>
      </c>
      <c r="BH67" s="47"/>
      <c r="BI67" s="48"/>
      <c r="BJ67" s="46">
        <f>SUM(BJ61:BL66)</f>
        <v>14.25</v>
      </c>
      <c r="BK67" s="47"/>
      <c r="BL67" s="48"/>
      <c r="BM67" s="46">
        <f>SUM(BM61:BQ66)</f>
        <v>83.6</v>
      </c>
      <c r="BN67" s="47"/>
      <c r="BO67" s="47"/>
      <c r="BP67" s="47"/>
      <c r="BQ67" s="48"/>
    </row>
    <row r="68" spans="1:69" ht="15.75" thickBot="1" x14ac:dyDescent="0.3">
      <c r="A68" s="43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5"/>
      <c r="AV68" s="46"/>
      <c r="AW68" s="47"/>
      <c r="AX68" s="47"/>
      <c r="AY68" s="48"/>
      <c r="AZ68" s="46"/>
      <c r="BA68" s="47"/>
      <c r="BB68" s="47"/>
      <c r="BC68" s="47"/>
      <c r="BD68" s="47"/>
      <c r="BE68" s="47"/>
      <c r="BF68" s="48"/>
      <c r="BG68" s="46"/>
      <c r="BH68" s="47"/>
      <c r="BI68" s="48"/>
      <c r="BJ68" s="46"/>
      <c r="BK68" s="47"/>
      <c r="BL68" s="48"/>
      <c r="BM68" s="46"/>
      <c r="BN68" s="47"/>
      <c r="BO68" s="47"/>
      <c r="BP68" s="47"/>
      <c r="BQ68" s="48"/>
    </row>
    <row r="69" spans="1:69" x14ac:dyDescent="0.25">
      <c r="A69" s="52" t="s">
        <v>3</v>
      </c>
      <c r="B69" s="50"/>
      <c r="C69" s="50"/>
      <c r="D69" s="50"/>
      <c r="E69" s="50"/>
      <c r="F69" s="50"/>
      <c r="G69" s="53"/>
      <c r="H69" s="49" t="s">
        <v>4</v>
      </c>
      <c r="I69" s="50"/>
      <c r="J69" s="50"/>
      <c r="K69" s="50"/>
      <c r="L69" s="50"/>
      <c r="M69" s="50"/>
      <c r="N69" s="50"/>
      <c r="O69" s="53"/>
      <c r="P69" s="49" t="s">
        <v>5</v>
      </c>
      <c r="Q69" s="50"/>
      <c r="R69" s="50"/>
      <c r="S69" s="50"/>
      <c r="T69" s="50"/>
      <c r="U69" s="50"/>
      <c r="V69" s="50"/>
      <c r="W69" s="53"/>
      <c r="X69" s="49" t="s">
        <v>6</v>
      </c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3"/>
      <c r="AQ69" s="49" t="s">
        <v>7</v>
      </c>
      <c r="AR69" s="50"/>
      <c r="AS69" s="50"/>
      <c r="AT69" s="50"/>
      <c r="AU69" s="53"/>
      <c r="AV69" s="49" t="s">
        <v>8</v>
      </c>
      <c r="AW69" s="50"/>
      <c r="AX69" s="50"/>
      <c r="AY69" s="53"/>
      <c r="AZ69" s="49" t="s">
        <v>9</v>
      </c>
      <c r="BA69" s="50"/>
      <c r="BB69" s="50"/>
      <c r="BC69" s="50"/>
      <c r="BD69" s="50"/>
      <c r="BE69" s="50"/>
      <c r="BF69" s="53"/>
      <c r="BG69" s="49" t="s">
        <v>10</v>
      </c>
      <c r="BH69" s="50"/>
      <c r="BI69" s="53"/>
      <c r="BJ69" s="49" t="s">
        <v>11</v>
      </c>
      <c r="BK69" s="50"/>
      <c r="BL69" s="53"/>
      <c r="BM69" s="49" t="s">
        <v>12</v>
      </c>
      <c r="BN69" s="50"/>
      <c r="BO69" s="50"/>
      <c r="BP69" s="50"/>
      <c r="BQ69" s="51"/>
    </row>
    <row r="70" spans="1:69" x14ac:dyDescent="0.25">
      <c r="A70" s="35" t="s">
        <v>34</v>
      </c>
      <c r="B70" s="6"/>
      <c r="C70" s="6"/>
      <c r="D70" s="6"/>
      <c r="E70" s="6"/>
      <c r="F70" s="6"/>
      <c r="G70" s="6"/>
      <c r="H70" s="72" t="s">
        <v>32</v>
      </c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</row>
    <row r="71" spans="1:69" x14ac:dyDescent="0.25">
      <c r="A71" s="38"/>
      <c r="H71" s="31" t="s">
        <v>31</v>
      </c>
      <c r="I71" s="31"/>
      <c r="J71" s="31"/>
      <c r="K71" s="31"/>
      <c r="L71" s="31"/>
      <c r="M71" s="31"/>
      <c r="N71" s="31"/>
      <c r="O71" s="31"/>
      <c r="P71" s="31" t="s">
        <v>42</v>
      </c>
      <c r="Q71" s="31"/>
      <c r="R71" s="31"/>
      <c r="S71" s="31"/>
      <c r="T71" s="31"/>
      <c r="U71" s="31"/>
      <c r="V71" s="31"/>
      <c r="W71" s="31"/>
      <c r="X71" s="31" t="s">
        <v>43</v>
      </c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0">
        <v>30</v>
      </c>
      <c r="AR71" s="30"/>
      <c r="AS71" s="30"/>
      <c r="AT71" s="30"/>
      <c r="AU71" s="30"/>
      <c r="AV71" s="30">
        <v>3</v>
      </c>
      <c r="AW71" s="30"/>
      <c r="AX71" s="30"/>
      <c r="AY71" s="30"/>
      <c r="AZ71" s="30">
        <v>61.5</v>
      </c>
      <c r="BA71" s="30"/>
      <c r="BB71" s="30"/>
      <c r="BC71" s="30"/>
      <c r="BD71" s="30"/>
      <c r="BE71" s="30"/>
      <c r="BF71" s="30"/>
      <c r="BG71" s="30">
        <v>2.7</v>
      </c>
      <c r="BH71" s="30"/>
      <c r="BI71" s="30"/>
      <c r="BJ71" s="30">
        <v>0.8</v>
      </c>
      <c r="BK71" s="30"/>
      <c r="BL71" s="30"/>
      <c r="BM71" s="30">
        <v>11.6</v>
      </c>
      <c r="BN71" s="30"/>
      <c r="BO71" s="30"/>
      <c r="BP71" s="30"/>
      <c r="BQ71" s="30"/>
    </row>
    <row r="72" spans="1:69" x14ac:dyDescent="0.25">
      <c r="A72" s="38"/>
      <c r="H72" s="58" t="s">
        <v>24</v>
      </c>
      <c r="I72" s="59"/>
      <c r="J72" s="59"/>
      <c r="K72" s="59"/>
      <c r="L72" s="59"/>
      <c r="M72" s="59"/>
      <c r="N72" s="59"/>
      <c r="O72" s="60"/>
      <c r="P72" s="58" t="s">
        <v>22</v>
      </c>
      <c r="Q72" s="59"/>
      <c r="R72" s="59"/>
      <c r="S72" s="59"/>
      <c r="T72" s="59"/>
      <c r="U72" s="59"/>
      <c r="V72" s="59"/>
      <c r="W72" s="60"/>
      <c r="X72" s="58" t="s">
        <v>25</v>
      </c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60"/>
      <c r="AQ72" s="67" t="s">
        <v>21</v>
      </c>
      <c r="AR72" s="68"/>
      <c r="AS72" s="68"/>
      <c r="AT72" s="68"/>
      <c r="AU72" s="69"/>
      <c r="AV72" s="61">
        <v>2</v>
      </c>
      <c r="AW72" s="62"/>
      <c r="AX72" s="62"/>
      <c r="AY72" s="63"/>
      <c r="AZ72" s="61">
        <v>67</v>
      </c>
      <c r="BA72" s="62"/>
      <c r="BB72" s="62"/>
      <c r="BC72" s="62"/>
      <c r="BD72" s="62"/>
      <c r="BE72" s="62"/>
      <c r="BF72" s="63"/>
      <c r="BG72" s="61">
        <v>0.2</v>
      </c>
      <c r="BH72" s="62"/>
      <c r="BI72" s="63"/>
      <c r="BJ72" s="61">
        <v>0</v>
      </c>
      <c r="BK72" s="62"/>
      <c r="BL72" s="63"/>
      <c r="BM72" s="61">
        <v>15</v>
      </c>
      <c r="BN72" s="62"/>
      <c r="BO72" s="62"/>
      <c r="BP72" s="62"/>
      <c r="BQ72" s="63"/>
    </row>
    <row r="73" spans="1:69" x14ac:dyDescent="0.25">
      <c r="A73" s="38"/>
      <c r="H73" s="43" t="s">
        <v>16</v>
      </c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5"/>
      <c r="AV73" s="46">
        <f>SUM(AV71:AY72)</f>
        <v>5</v>
      </c>
      <c r="AW73" s="47"/>
      <c r="AX73" s="47"/>
      <c r="AY73" s="48"/>
      <c r="AZ73" s="46">
        <f>SUM(AZ71:BF72)</f>
        <v>128.5</v>
      </c>
      <c r="BA73" s="47"/>
      <c r="BB73" s="47"/>
      <c r="BC73" s="47"/>
      <c r="BD73" s="47"/>
      <c r="BE73" s="47"/>
      <c r="BF73" s="48"/>
      <c r="BG73" s="46">
        <f>SUM(BG64:BI72)</f>
        <v>35.9</v>
      </c>
      <c r="BH73" s="47"/>
      <c r="BI73" s="48"/>
      <c r="BJ73" s="46">
        <f>SUM(BJ64:BL72)</f>
        <v>17.55</v>
      </c>
      <c r="BK73" s="47"/>
      <c r="BL73" s="48"/>
      <c r="BM73" s="46">
        <f>SUM(BM64:BQ72)</f>
        <v>159.79999999999998</v>
      </c>
      <c r="BN73" s="47"/>
      <c r="BO73" s="47"/>
      <c r="BP73" s="47"/>
      <c r="BQ73" s="48"/>
    </row>
    <row r="74" spans="1:69" x14ac:dyDescent="0.25">
      <c r="A74" s="38"/>
      <c r="B74" s="4"/>
      <c r="C74" s="4"/>
      <c r="D74" s="4"/>
      <c r="E74" s="4"/>
      <c r="F74" s="4"/>
      <c r="G74" s="5"/>
      <c r="H74" s="70" t="s">
        <v>33</v>
      </c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</row>
    <row r="75" spans="1:69" x14ac:dyDescent="0.25">
      <c r="A75" s="38"/>
      <c r="B75" s="4"/>
      <c r="C75" s="4"/>
      <c r="D75" s="4"/>
      <c r="E75" s="4"/>
      <c r="F75" s="4"/>
      <c r="G75" s="5"/>
      <c r="H75" s="31" t="s">
        <v>17</v>
      </c>
      <c r="I75" s="31"/>
      <c r="J75" s="31"/>
      <c r="K75" s="31"/>
      <c r="L75" s="31"/>
      <c r="M75" s="31"/>
      <c r="N75" s="31"/>
      <c r="O75" s="31"/>
      <c r="P75" s="31" t="s">
        <v>46</v>
      </c>
      <c r="Q75" s="31"/>
      <c r="R75" s="31"/>
      <c r="S75" s="31"/>
      <c r="T75" s="31"/>
      <c r="U75" s="31"/>
      <c r="V75" s="31"/>
      <c r="W75" s="31"/>
      <c r="X75" s="31" t="s">
        <v>47</v>
      </c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0">
        <v>250</v>
      </c>
      <c r="AR75" s="30"/>
      <c r="AS75" s="30"/>
      <c r="AT75" s="30"/>
      <c r="AU75" s="30"/>
      <c r="AV75" s="30">
        <v>14</v>
      </c>
      <c r="AW75" s="30"/>
      <c r="AX75" s="30"/>
      <c r="AY75" s="30"/>
      <c r="AZ75" s="30">
        <v>153.80000000000001</v>
      </c>
      <c r="BA75" s="30"/>
      <c r="BB75" s="30"/>
      <c r="BC75" s="30"/>
      <c r="BD75" s="30"/>
      <c r="BE75" s="30"/>
      <c r="BF75" s="30"/>
      <c r="BG75" s="30">
        <v>20</v>
      </c>
      <c r="BH75" s="30"/>
      <c r="BI75" s="30"/>
      <c r="BJ75" s="30">
        <v>4.25</v>
      </c>
      <c r="BK75" s="30"/>
      <c r="BL75" s="30"/>
      <c r="BM75" s="30">
        <v>10</v>
      </c>
      <c r="BN75" s="30"/>
      <c r="BO75" s="30"/>
      <c r="BP75" s="30"/>
      <c r="BQ75" s="30"/>
    </row>
    <row r="76" spans="1:69" x14ac:dyDescent="0.25">
      <c r="A76" s="38"/>
      <c r="B76" s="9"/>
      <c r="C76" s="9"/>
      <c r="D76" s="9"/>
      <c r="E76" s="9"/>
      <c r="F76" s="9"/>
      <c r="G76" s="10"/>
      <c r="H76" s="58" t="s">
        <v>38</v>
      </c>
      <c r="I76" s="59"/>
      <c r="J76" s="59"/>
      <c r="K76" s="59"/>
      <c r="L76" s="59"/>
      <c r="M76" s="59"/>
      <c r="N76" s="59"/>
      <c r="O76" s="60"/>
      <c r="P76" s="58" t="s">
        <v>48</v>
      </c>
      <c r="Q76" s="59"/>
      <c r="R76" s="59"/>
      <c r="S76" s="59"/>
      <c r="T76" s="59"/>
      <c r="U76" s="59"/>
      <c r="V76" s="59"/>
      <c r="W76" s="60"/>
      <c r="X76" s="58" t="s">
        <v>49</v>
      </c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60"/>
      <c r="AQ76" s="67">
        <v>50</v>
      </c>
      <c r="AR76" s="68"/>
      <c r="AS76" s="68"/>
      <c r="AT76" s="68"/>
      <c r="AU76" s="69"/>
      <c r="AV76" s="30">
        <v>21.5</v>
      </c>
      <c r="AW76" s="30"/>
      <c r="AX76" s="30"/>
      <c r="AY76" s="30"/>
      <c r="AZ76" s="30">
        <v>120</v>
      </c>
      <c r="BA76" s="30"/>
      <c r="BB76" s="30"/>
      <c r="BC76" s="30"/>
      <c r="BD76" s="30"/>
      <c r="BE76" s="30"/>
      <c r="BF76" s="30"/>
      <c r="BG76" s="30">
        <v>5.2</v>
      </c>
      <c r="BH76" s="30"/>
      <c r="BI76" s="30"/>
      <c r="BJ76" s="30">
        <v>3.5</v>
      </c>
      <c r="BK76" s="30"/>
      <c r="BL76" s="30"/>
      <c r="BM76" s="30">
        <v>6</v>
      </c>
      <c r="BN76" s="30"/>
      <c r="BO76" s="30"/>
      <c r="BP76" s="30"/>
      <c r="BQ76" s="30"/>
    </row>
    <row r="77" spans="1:69" x14ac:dyDescent="0.25">
      <c r="A77" s="38"/>
      <c r="B77" s="7"/>
      <c r="C77" s="7"/>
      <c r="D77" s="7"/>
      <c r="E77" s="7"/>
      <c r="F77" s="7"/>
      <c r="G77" s="8"/>
      <c r="H77" s="58" t="s">
        <v>20</v>
      </c>
      <c r="I77" s="59"/>
      <c r="J77" s="59"/>
      <c r="K77" s="59"/>
      <c r="L77" s="59"/>
      <c r="M77" s="59"/>
      <c r="N77" s="59"/>
      <c r="O77" s="60"/>
      <c r="P77" s="58" t="s">
        <v>44</v>
      </c>
      <c r="Q77" s="59"/>
      <c r="R77" s="59"/>
      <c r="S77" s="59"/>
      <c r="T77" s="59"/>
      <c r="U77" s="59"/>
      <c r="V77" s="59"/>
      <c r="W77" s="60"/>
      <c r="X77" s="58" t="s">
        <v>45</v>
      </c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60"/>
      <c r="AQ77" s="61">
        <v>100</v>
      </c>
      <c r="AR77" s="62"/>
      <c r="AS77" s="62"/>
      <c r="AT77" s="62"/>
      <c r="AU77" s="63"/>
      <c r="AV77" s="61">
        <v>15</v>
      </c>
      <c r="AW77" s="62"/>
      <c r="AX77" s="62"/>
      <c r="AY77" s="63"/>
      <c r="AZ77" s="61">
        <v>125</v>
      </c>
      <c r="BA77" s="62"/>
      <c r="BB77" s="62"/>
      <c r="BC77" s="62"/>
      <c r="BD77" s="62"/>
      <c r="BE77" s="62"/>
      <c r="BF77" s="63"/>
      <c r="BG77" s="61">
        <v>2.2000000000000002</v>
      </c>
      <c r="BH77" s="62"/>
      <c r="BI77" s="63"/>
      <c r="BJ77" s="61">
        <v>4</v>
      </c>
      <c r="BK77" s="62"/>
      <c r="BL77" s="63"/>
      <c r="BM77" s="61">
        <v>18</v>
      </c>
      <c r="BN77" s="62"/>
      <c r="BO77" s="62"/>
      <c r="BP77" s="62"/>
      <c r="BQ77" s="63"/>
    </row>
    <row r="78" spans="1:69" x14ac:dyDescent="0.25">
      <c r="A78" s="38"/>
      <c r="B78" s="7"/>
      <c r="C78" s="7"/>
      <c r="D78" s="7"/>
      <c r="E78" s="7"/>
      <c r="F78" s="7"/>
      <c r="G78" s="8"/>
      <c r="H78" s="58" t="s">
        <v>13</v>
      </c>
      <c r="I78" s="59"/>
      <c r="J78" s="59"/>
      <c r="K78" s="59"/>
      <c r="L78" s="59"/>
      <c r="M78" s="59"/>
      <c r="N78" s="59"/>
      <c r="O78" s="60"/>
      <c r="P78" s="58" t="s">
        <v>14</v>
      </c>
      <c r="Q78" s="59"/>
      <c r="R78" s="59"/>
      <c r="S78" s="59"/>
      <c r="T78" s="59"/>
      <c r="U78" s="59"/>
      <c r="V78" s="59"/>
      <c r="W78" s="60"/>
      <c r="X78" s="58" t="s">
        <v>15</v>
      </c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60"/>
      <c r="AQ78" s="61">
        <v>30</v>
      </c>
      <c r="AR78" s="62"/>
      <c r="AS78" s="62"/>
      <c r="AT78" s="62"/>
      <c r="AU78" s="63"/>
      <c r="AV78" s="61">
        <v>2</v>
      </c>
      <c r="AW78" s="62"/>
      <c r="AX78" s="62"/>
      <c r="AY78" s="63"/>
      <c r="AZ78" s="61">
        <v>80</v>
      </c>
      <c r="BA78" s="62"/>
      <c r="BB78" s="62"/>
      <c r="BC78" s="62"/>
      <c r="BD78" s="62"/>
      <c r="BE78" s="62"/>
      <c r="BF78" s="63"/>
      <c r="BG78" s="61">
        <v>2.4</v>
      </c>
      <c r="BH78" s="62"/>
      <c r="BI78" s="63"/>
      <c r="BJ78" s="61">
        <v>1</v>
      </c>
      <c r="BK78" s="62"/>
      <c r="BL78" s="63"/>
      <c r="BM78" s="61">
        <v>12</v>
      </c>
      <c r="BN78" s="62"/>
      <c r="BO78" s="62"/>
      <c r="BP78" s="62"/>
      <c r="BQ78" s="63"/>
    </row>
    <row r="79" spans="1:69" x14ac:dyDescent="0.25">
      <c r="A79" s="41"/>
      <c r="B79" s="11"/>
      <c r="C79" s="11"/>
      <c r="D79" s="11"/>
      <c r="E79" s="11"/>
      <c r="F79" s="11"/>
      <c r="G79" s="11"/>
      <c r="H79" s="46"/>
      <c r="I79" s="47"/>
      <c r="J79" s="47"/>
      <c r="K79" s="48"/>
      <c r="L79" s="12"/>
      <c r="M79" s="12"/>
      <c r="N79" s="12"/>
      <c r="O79" s="12"/>
      <c r="P79" s="46"/>
      <c r="Q79" s="48"/>
      <c r="R79" s="12"/>
      <c r="S79" s="12"/>
      <c r="T79" s="12"/>
      <c r="U79" s="12"/>
      <c r="V79" s="12"/>
      <c r="W79" s="12"/>
      <c r="X79" s="46"/>
      <c r="Y79" s="47"/>
      <c r="Z79" s="47"/>
      <c r="AA79" s="47"/>
      <c r="AB79" s="48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54"/>
      <c r="AR79" s="55"/>
      <c r="AS79" s="55"/>
      <c r="AT79" s="55"/>
      <c r="AU79" s="56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</row>
    <row r="80" spans="1:69" ht="15.75" thickBot="1" x14ac:dyDescent="0.3">
      <c r="A80" s="13"/>
      <c r="B80" s="14"/>
      <c r="C80" s="14"/>
      <c r="D80" s="14"/>
      <c r="E80" s="14"/>
      <c r="F80" s="14"/>
      <c r="G80" s="14"/>
      <c r="H80" s="43" t="s">
        <v>16</v>
      </c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5"/>
      <c r="AV80" s="46">
        <f>SUM(AV75:AY79)</f>
        <v>52.5</v>
      </c>
      <c r="AW80" s="47"/>
      <c r="AX80" s="47"/>
      <c r="AY80" s="48"/>
      <c r="AZ80" s="46">
        <f>SUM(AZ73:BF79)</f>
        <v>607.29999999999995</v>
      </c>
      <c r="BA80" s="47"/>
      <c r="BB80" s="47"/>
      <c r="BC80" s="47"/>
      <c r="BD80" s="47"/>
      <c r="BE80" s="47"/>
      <c r="BF80" s="48"/>
      <c r="BG80" s="46">
        <f>SUM(BG71:BI79)</f>
        <v>68.600000000000009</v>
      </c>
      <c r="BH80" s="47"/>
      <c r="BI80" s="48"/>
      <c r="BJ80" s="46">
        <f>SUM(BJ71:BL79)</f>
        <v>31.1</v>
      </c>
      <c r="BK80" s="47"/>
      <c r="BL80" s="48"/>
      <c r="BM80" s="46">
        <f>SUM(BM71:BQ79)</f>
        <v>232.39999999999998</v>
      </c>
      <c r="BN80" s="47"/>
      <c r="BO80" s="47"/>
      <c r="BP80" s="47"/>
      <c r="BQ80" s="48"/>
    </row>
    <row r="81" spans="1:69" x14ac:dyDescent="0.25">
      <c r="A81" s="52" t="s">
        <v>3</v>
      </c>
      <c r="B81" s="50"/>
      <c r="C81" s="50"/>
      <c r="D81" s="50"/>
      <c r="E81" s="50"/>
      <c r="F81" s="50"/>
      <c r="G81" s="53"/>
      <c r="H81" s="49" t="s">
        <v>4</v>
      </c>
      <c r="I81" s="50"/>
      <c r="J81" s="50"/>
      <c r="K81" s="50"/>
      <c r="L81" s="50"/>
      <c r="M81" s="50"/>
      <c r="N81" s="50"/>
      <c r="O81" s="53"/>
      <c r="P81" s="49" t="s">
        <v>5</v>
      </c>
      <c r="Q81" s="50"/>
      <c r="R81" s="50"/>
      <c r="S81" s="50"/>
      <c r="T81" s="50"/>
      <c r="U81" s="50"/>
      <c r="V81" s="50"/>
      <c r="W81" s="53"/>
      <c r="X81" s="49" t="s">
        <v>6</v>
      </c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3"/>
      <c r="AQ81" s="49" t="s">
        <v>7</v>
      </c>
      <c r="AR81" s="50"/>
      <c r="AS81" s="50"/>
      <c r="AT81" s="50"/>
      <c r="AU81" s="53"/>
      <c r="AV81" s="49" t="s">
        <v>8</v>
      </c>
      <c r="AW81" s="50"/>
      <c r="AX81" s="50"/>
      <c r="AY81" s="53"/>
      <c r="AZ81" s="49" t="s">
        <v>9</v>
      </c>
      <c r="BA81" s="50"/>
      <c r="BB81" s="50"/>
      <c r="BC81" s="50"/>
      <c r="BD81" s="50"/>
      <c r="BE81" s="50"/>
      <c r="BF81" s="53"/>
      <c r="BG81" s="49" t="s">
        <v>10</v>
      </c>
      <c r="BH81" s="50"/>
      <c r="BI81" s="53"/>
      <c r="BJ81" s="49" t="s">
        <v>11</v>
      </c>
      <c r="BK81" s="50"/>
      <c r="BL81" s="53"/>
      <c r="BM81" s="49" t="s">
        <v>12</v>
      </c>
      <c r="BN81" s="50"/>
      <c r="BO81" s="50"/>
      <c r="BP81" s="50"/>
      <c r="BQ81" s="51"/>
    </row>
    <row r="82" spans="1:69" x14ac:dyDescent="0.25">
      <c r="A82" s="34" t="s">
        <v>35</v>
      </c>
      <c r="B82" s="35"/>
      <c r="C82" s="35"/>
      <c r="D82" s="35"/>
      <c r="E82" s="35"/>
      <c r="F82" s="35"/>
      <c r="G82" s="36"/>
      <c r="H82" s="31" t="s">
        <v>31</v>
      </c>
      <c r="I82" s="31"/>
      <c r="J82" s="31"/>
      <c r="K82" s="31"/>
      <c r="L82" s="31"/>
      <c r="M82" s="31"/>
      <c r="N82" s="31"/>
      <c r="O82" s="31"/>
      <c r="P82" s="31" t="s">
        <v>40</v>
      </c>
      <c r="Q82" s="31"/>
      <c r="R82" s="31"/>
      <c r="S82" s="31"/>
      <c r="T82" s="31"/>
      <c r="U82" s="31"/>
      <c r="V82" s="31"/>
      <c r="W82" s="31"/>
      <c r="X82" s="31" t="s">
        <v>41</v>
      </c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0">
        <v>75</v>
      </c>
      <c r="AR82" s="30"/>
      <c r="AS82" s="30"/>
      <c r="AT82" s="30"/>
      <c r="AU82" s="30"/>
      <c r="AV82" s="30">
        <v>15.5</v>
      </c>
      <c r="AW82" s="30"/>
      <c r="AX82" s="30"/>
      <c r="AY82" s="30"/>
      <c r="AZ82" s="30">
        <v>298</v>
      </c>
      <c r="BA82" s="30"/>
      <c r="BB82" s="30"/>
      <c r="BC82" s="30"/>
      <c r="BD82" s="30"/>
      <c r="BE82" s="30"/>
      <c r="BF82" s="30"/>
      <c r="BG82" s="30">
        <v>45</v>
      </c>
      <c r="BH82" s="30"/>
      <c r="BI82" s="30"/>
      <c r="BJ82" s="30">
        <v>12</v>
      </c>
      <c r="BK82" s="30"/>
      <c r="BL82" s="30"/>
      <c r="BM82" s="30">
        <v>41</v>
      </c>
      <c r="BN82" s="30"/>
      <c r="BO82" s="30"/>
      <c r="BP82" s="30"/>
      <c r="BQ82" s="30"/>
    </row>
    <row r="83" spans="1:69" x14ac:dyDescent="0.25">
      <c r="A83" s="37"/>
      <c r="B83" s="38"/>
      <c r="C83" s="38"/>
      <c r="D83" s="38"/>
      <c r="E83" s="38"/>
      <c r="F83" s="38"/>
      <c r="G83" s="39"/>
      <c r="H83" s="31" t="s">
        <v>24</v>
      </c>
      <c r="I83" s="31"/>
      <c r="J83" s="31"/>
      <c r="K83" s="31"/>
      <c r="L83" s="31"/>
      <c r="M83" s="31"/>
      <c r="N83" s="31"/>
      <c r="O83" s="31"/>
      <c r="P83" s="31" t="s">
        <v>22</v>
      </c>
      <c r="Q83" s="31"/>
      <c r="R83" s="31"/>
      <c r="S83" s="31"/>
      <c r="T83" s="31"/>
      <c r="U83" s="31"/>
      <c r="V83" s="31"/>
      <c r="W83" s="31"/>
      <c r="X83" s="31" t="s">
        <v>25</v>
      </c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2" t="s">
        <v>21</v>
      </c>
      <c r="AR83" s="32"/>
      <c r="AS83" s="32"/>
      <c r="AT83" s="32"/>
      <c r="AU83" s="32"/>
      <c r="AV83" s="30">
        <v>2</v>
      </c>
      <c r="AW83" s="30"/>
      <c r="AX83" s="30"/>
      <c r="AY83" s="30"/>
      <c r="AZ83" s="30">
        <v>67</v>
      </c>
      <c r="BA83" s="30"/>
      <c r="BB83" s="30"/>
      <c r="BC83" s="30"/>
      <c r="BD83" s="30"/>
      <c r="BE83" s="30"/>
      <c r="BF83" s="30"/>
      <c r="BG83" s="30">
        <v>0.2</v>
      </c>
      <c r="BH83" s="30"/>
      <c r="BI83" s="30"/>
      <c r="BJ83" s="30">
        <v>0</v>
      </c>
      <c r="BK83" s="30"/>
      <c r="BL83" s="30"/>
      <c r="BM83" s="30">
        <v>15</v>
      </c>
      <c r="BN83" s="30"/>
      <c r="BO83" s="30"/>
      <c r="BP83" s="30"/>
      <c r="BQ83" s="30"/>
    </row>
    <row r="84" spans="1:69" x14ac:dyDescent="0.25">
      <c r="A84" s="37"/>
      <c r="B84" s="38"/>
      <c r="C84" s="38"/>
      <c r="D84" s="38"/>
      <c r="E84" s="38"/>
      <c r="F84" s="38"/>
      <c r="G84" s="39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2"/>
      <c r="AR84" s="32"/>
      <c r="AS84" s="32"/>
      <c r="AT84" s="32"/>
      <c r="AU84" s="32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</row>
    <row r="85" spans="1:69" x14ac:dyDescent="0.25">
      <c r="A85" s="40"/>
      <c r="B85" s="41"/>
      <c r="C85" s="41"/>
      <c r="D85" s="41"/>
      <c r="E85" s="41"/>
      <c r="F85" s="41"/>
      <c r="G85" s="42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</row>
    <row r="86" spans="1:69" x14ac:dyDescent="0.25">
      <c r="A86" s="33" t="s">
        <v>16</v>
      </c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28">
        <f>SUM(AV82:AY85)</f>
        <v>17.5</v>
      </c>
      <c r="AW86" s="28"/>
      <c r="AX86" s="28"/>
      <c r="AY86" s="28"/>
      <c r="AZ86" s="28">
        <f>SUM(AZ82:BF85)</f>
        <v>365</v>
      </c>
      <c r="BA86" s="28"/>
      <c r="BB86" s="28"/>
      <c r="BC86" s="28"/>
      <c r="BD86" s="28"/>
      <c r="BE86" s="28"/>
      <c r="BF86" s="28"/>
      <c r="BG86" s="28">
        <f ca="1">SUM(BG82:BI87)</f>
        <v>2.9000000000000004</v>
      </c>
      <c r="BH86" s="28"/>
      <c r="BI86" s="28"/>
      <c r="BJ86" s="28">
        <f ca="1">SUM(BJ82:BL87)</f>
        <v>0.8</v>
      </c>
      <c r="BK86" s="28"/>
      <c r="BL86" s="28"/>
      <c r="BM86" s="28">
        <f ca="1">SUM(BM82:BQ87)</f>
        <v>26.6</v>
      </c>
      <c r="BN86" s="28"/>
      <c r="BO86" s="28"/>
      <c r="BP86" s="28"/>
      <c r="BQ86" s="28"/>
    </row>
    <row r="88" spans="1:69" x14ac:dyDescent="0.25">
      <c r="X88" s="29" t="s">
        <v>18</v>
      </c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1"/>
      <c r="AK88" s="1"/>
      <c r="AL88" s="1"/>
      <c r="AM88" s="29" t="s">
        <v>19</v>
      </c>
      <c r="AN88" s="29"/>
      <c r="AO88" s="29"/>
      <c r="AP88" s="29"/>
      <c r="AQ88" s="29"/>
      <c r="AR88" s="29"/>
      <c r="AS88" s="29"/>
    </row>
  </sheetData>
  <mergeCells count="612">
    <mergeCell ref="H10:K10"/>
    <mergeCell ref="P10:Q10"/>
    <mergeCell ref="X10:AB10"/>
    <mergeCell ref="H23:K2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BJ61:BL61"/>
    <mergeCell ref="BG61:BI61"/>
    <mergeCell ref="AZ61:BF61"/>
    <mergeCell ref="BM63:BQ63"/>
    <mergeCell ref="H62:O62"/>
    <mergeCell ref="P62:W62"/>
    <mergeCell ref="X62:AP62"/>
    <mergeCell ref="AQ62:AU62"/>
    <mergeCell ref="AV62:AY62"/>
    <mergeCell ref="AZ62:BF62"/>
    <mergeCell ref="BG62:BI62"/>
    <mergeCell ref="BJ62:BL62"/>
    <mergeCell ref="BM62:BQ62"/>
    <mergeCell ref="H63:O63"/>
    <mergeCell ref="BJ63:BL63"/>
    <mergeCell ref="BG63:BI63"/>
    <mergeCell ref="AZ63:BF63"/>
    <mergeCell ref="AV63:AY63"/>
    <mergeCell ref="AQ63:AU63"/>
    <mergeCell ref="X63:AP63"/>
    <mergeCell ref="P63:W63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H21:O21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G68:BI68"/>
    <mergeCell ref="BJ68:BL68"/>
    <mergeCell ref="BM68:BQ68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H66:K66"/>
    <mergeCell ref="P66:Q66"/>
    <mergeCell ref="X66:AB66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P8:W8"/>
    <mergeCell ref="X8:AP8"/>
    <mergeCell ref="AV22:AY22"/>
    <mergeCell ref="AZ22:BF22"/>
    <mergeCell ref="BG22:BI22"/>
    <mergeCell ref="AQ61:AU61"/>
    <mergeCell ref="X61:AP61"/>
    <mergeCell ref="P22:W22"/>
    <mergeCell ref="AV60:AY60"/>
    <mergeCell ref="BM60:BQ60"/>
    <mergeCell ref="BM59:BQ59"/>
    <mergeCell ref="AV61:AY61"/>
    <mergeCell ref="P61:W61"/>
    <mergeCell ref="AZ60:BF60"/>
    <mergeCell ref="BG60:BI60"/>
    <mergeCell ref="BJ60:BL60"/>
    <mergeCell ref="BG59:BI59"/>
    <mergeCell ref="BJ59:BL59"/>
    <mergeCell ref="AQ23:AU23"/>
    <mergeCell ref="AV23:AY23"/>
    <mergeCell ref="AQ22:AU22"/>
    <mergeCell ref="AQ24:AU24"/>
    <mergeCell ref="AV24:AY24"/>
    <mergeCell ref="AZ24:BF24"/>
    <mergeCell ref="BG24:BI24"/>
    <mergeCell ref="BJ24:BL24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BG23:BI23"/>
    <mergeCell ref="BJ23:BL23"/>
    <mergeCell ref="H61:O61"/>
    <mergeCell ref="BM23:BQ23"/>
    <mergeCell ref="AZ68:BF68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H20:O20"/>
    <mergeCell ref="X9:AP9"/>
    <mergeCell ref="H8:O8"/>
    <mergeCell ref="P21:W21"/>
    <mergeCell ref="X21:AP21"/>
    <mergeCell ref="P23:Q23"/>
    <mergeCell ref="X23:AB23"/>
    <mergeCell ref="BM16:BQ16"/>
    <mergeCell ref="AQ19:AU19"/>
    <mergeCell ref="AZ19:BF19"/>
    <mergeCell ref="AZ20:BF20"/>
    <mergeCell ref="AQ20:AU20"/>
    <mergeCell ref="BM20:BQ20"/>
    <mergeCell ref="H16:AU16"/>
    <mergeCell ref="AV16:AY16"/>
    <mergeCell ref="BG15:BI15"/>
    <mergeCell ref="BJ15:BL15"/>
    <mergeCell ref="AZ16:BF16"/>
    <mergeCell ref="BG16:BI16"/>
    <mergeCell ref="BJ16:BL16"/>
    <mergeCell ref="AV19:AY19"/>
    <mergeCell ref="BG19:BI19"/>
    <mergeCell ref="BJ19:BL19"/>
    <mergeCell ref="BM15:BQ15"/>
    <mergeCell ref="BM24:BQ24"/>
    <mergeCell ref="A25:AU25"/>
    <mergeCell ref="AV25:AY25"/>
    <mergeCell ref="AZ25:BF25"/>
    <mergeCell ref="BG25:BI25"/>
    <mergeCell ref="BJ25:BL25"/>
    <mergeCell ref="BM25:BQ25"/>
    <mergeCell ref="A26:G26"/>
    <mergeCell ref="H26:O26"/>
    <mergeCell ref="P26:W26"/>
    <mergeCell ref="X26:AP26"/>
    <mergeCell ref="AQ26:AU26"/>
    <mergeCell ref="AV26:AY26"/>
    <mergeCell ref="AZ26:BF26"/>
    <mergeCell ref="BG26:BI26"/>
    <mergeCell ref="BJ26:BL26"/>
    <mergeCell ref="BM26:BQ26"/>
    <mergeCell ref="H24:O24"/>
    <mergeCell ref="P24:W24"/>
    <mergeCell ref="X24:AP24"/>
    <mergeCell ref="A27:G30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BM27:BQ27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BM31:BQ31"/>
    <mergeCell ref="A32:G32"/>
    <mergeCell ref="H32:K32"/>
    <mergeCell ref="P32:Q32"/>
    <mergeCell ref="X32:AB32"/>
    <mergeCell ref="AQ32:AU32"/>
    <mergeCell ref="AV32:AY32"/>
    <mergeCell ref="AZ32:BF32"/>
    <mergeCell ref="BG32:BI32"/>
    <mergeCell ref="BJ32:BL32"/>
    <mergeCell ref="BM32:BQ32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Z34:BF34"/>
    <mergeCell ref="BG34:BI34"/>
    <mergeCell ref="BJ34:BL34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6:A45"/>
    <mergeCell ref="H36:BQ36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H39:AU39"/>
    <mergeCell ref="AV39:AY39"/>
    <mergeCell ref="AZ39:BF39"/>
    <mergeCell ref="BG39:BI39"/>
    <mergeCell ref="BJ39:BL39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K45"/>
    <mergeCell ref="P45:Q45"/>
    <mergeCell ref="X45:AB45"/>
    <mergeCell ref="AQ45:AU45"/>
    <mergeCell ref="AV45:AY45"/>
    <mergeCell ref="AZ45:BF45"/>
    <mergeCell ref="BG45:BI45"/>
    <mergeCell ref="BJ45:BL45"/>
    <mergeCell ref="BM45:BQ45"/>
    <mergeCell ref="A47:G47"/>
    <mergeCell ref="H47:O47"/>
    <mergeCell ref="P47:W47"/>
    <mergeCell ref="X47:AP47"/>
    <mergeCell ref="AQ47:AU47"/>
    <mergeCell ref="AV47:AY47"/>
    <mergeCell ref="AZ47:BF47"/>
    <mergeCell ref="BG47:BI47"/>
    <mergeCell ref="BJ47:BL47"/>
    <mergeCell ref="H46:AU46"/>
    <mergeCell ref="AV46:AY46"/>
    <mergeCell ref="AZ46:BF46"/>
    <mergeCell ref="BG46:BI46"/>
    <mergeCell ref="BJ46:BL46"/>
    <mergeCell ref="BM46:BQ46"/>
    <mergeCell ref="BM47:BQ47"/>
    <mergeCell ref="BM48:BQ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A52:AU52"/>
    <mergeCell ref="AV52:AY52"/>
    <mergeCell ref="AZ52:BF52"/>
    <mergeCell ref="BG52:BI52"/>
    <mergeCell ref="BJ52:BL52"/>
    <mergeCell ref="A48:G51"/>
    <mergeCell ref="AZ50:BF50"/>
    <mergeCell ref="BG50:BI50"/>
    <mergeCell ref="BJ50:BL50"/>
    <mergeCell ref="BM52:BQ52"/>
    <mergeCell ref="X54:AI54"/>
    <mergeCell ref="AM54:AS54"/>
    <mergeCell ref="BM50:BQ50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V50:AY5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2023-01-14T13:30:29Z</dcterms:modified>
</cp:coreProperties>
</file>