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 l="1"/>
  <c r="BG46" i="1"/>
  <c r="BJ46" i="1"/>
</calcChain>
</file>

<file path=xl/sharedStrings.xml><?xml version="1.0" encoding="utf-8"?>
<sst xmlns="http://schemas.openxmlformats.org/spreadsheetml/2006/main" count="147" uniqueCount="60">
  <si>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</si>
  <si>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</si>
  <si>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</si>
  <si>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</si>
  <si>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</si>
  <si>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</si>
  <si>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</si>
  <si>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</si>
  <si>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</si>
  <si>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</si>
  <si>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</si>
  <si>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</si>
  <si>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</si>
  <si>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</si>
  <si>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</si>
  <si>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</si>
  <si>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</si>
  <si>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</si>
  <si>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</si>
  <si>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</si>
  <si>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</si>
  <si>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</si>
  <si>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</si>
  <si>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</si>
  <si>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</si>
  <si>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</si>
  <si>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</si>
  <si>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</si>
  <si>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</si>
  <si>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</si>
  <si>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</si>
  <si>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</si>
  <si>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</si>
  <si>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</si>
  <si>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</si>
  <si>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</si>
  <si>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</si>
  <si>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</si>
  <si>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</si>
  <si>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</si>
  <si>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№495</t>
  </si>
  <si>
    <t xml:space="preserve">Каша гречневая расыпчатая </t>
  </si>
  <si>
    <t>Мясное блюдо</t>
  </si>
  <si>
    <t>№111</t>
  </si>
  <si>
    <t>№392</t>
  </si>
  <si>
    <t>Горячий напиток</t>
  </si>
  <si>
    <t>№686</t>
  </si>
  <si>
    <t>Чай с сахаром и лимоном</t>
  </si>
  <si>
    <t>200/15/5</t>
  </si>
  <si>
    <t>№23</t>
  </si>
  <si>
    <t>Салат</t>
  </si>
  <si>
    <t>№43</t>
  </si>
  <si>
    <t>Салат из белокачанной капусты</t>
  </si>
  <si>
    <t>Суп картофельный с фасолью</t>
  </si>
  <si>
    <t>Тефтеля</t>
  </si>
  <si>
    <t>Рыбка глазированная</t>
  </si>
  <si>
    <t>№451</t>
  </si>
  <si>
    <t>Биточек по-домашнему</t>
  </si>
  <si>
    <t>№35</t>
  </si>
  <si>
    <t>Булочка "Ванильная"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</si>
</sst>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BM10" sqref="BM10:BQ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53" t="s">
        <v>1</v>
      </c>
      <c r="AR3" s="53"/>
      <c r="AS3" s="53"/>
      <c r="AT3" s="53"/>
      <c r="AU3" s="53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44670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9" t="s">
        <v>29</v>
      </c>
      <c r="B6" s="40"/>
      <c r="C6" s="40"/>
      <c r="D6" s="40"/>
      <c r="E6" s="40"/>
      <c r="F6" s="40"/>
      <c r="G6" s="41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15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42"/>
      <c r="B7" s="43"/>
      <c r="C7" s="43"/>
      <c r="D7" s="43"/>
      <c r="E7" s="43"/>
      <c r="F7" s="43"/>
      <c r="G7" s="44"/>
      <c r="H7" s="24" t="s">
        <v>42</v>
      </c>
      <c r="I7" s="24"/>
      <c r="J7" s="24"/>
      <c r="K7" s="24"/>
      <c r="L7" s="24"/>
      <c r="M7" s="24"/>
      <c r="N7" s="24"/>
      <c r="O7" s="24"/>
      <c r="P7" s="24" t="s">
        <v>56</v>
      </c>
      <c r="Q7" s="59"/>
      <c r="R7" s="59"/>
      <c r="S7" s="59"/>
      <c r="T7" s="59"/>
      <c r="U7" s="59"/>
      <c r="V7" s="59"/>
      <c r="W7" s="59"/>
      <c r="X7" s="24" t="s">
        <v>57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49">
        <v>40</v>
      </c>
      <c r="AR7" s="50"/>
      <c r="AS7" s="50"/>
      <c r="AT7" s="50"/>
      <c r="AU7" s="51"/>
      <c r="AV7" s="26">
        <v>29.61</v>
      </c>
      <c r="AW7" s="26"/>
      <c r="AX7" s="26"/>
      <c r="AY7" s="26"/>
      <c r="AZ7" s="26">
        <v>105</v>
      </c>
      <c r="BA7" s="26"/>
      <c r="BB7" s="26"/>
      <c r="BC7" s="26"/>
      <c r="BD7" s="26"/>
      <c r="BE7" s="26"/>
      <c r="BF7" s="26"/>
      <c r="BG7" s="26">
        <v>4.5999999999999996</v>
      </c>
      <c r="BH7" s="26"/>
      <c r="BI7" s="26"/>
      <c r="BJ7" s="26">
        <v>8.8000000000000007</v>
      </c>
      <c r="BK7" s="26"/>
      <c r="BL7" s="26"/>
      <c r="BM7" s="15">
        <v>2.8</v>
      </c>
      <c r="BN7" s="16"/>
      <c r="BO7" s="16"/>
      <c r="BP7" s="16"/>
      <c r="BQ7" s="17"/>
    </row>
    <row r="8" spans="1:69" ht="15" customHeight="1" x14ac:dyDescent="0.25">
      <c r="A8" s="42"/>
      <c r="B8" s="43"/>
      <c r="C8" s="43"/>
      <c r="D8" s="43"/>
      <c r="E8" s="43"/>
      <c r="F8" s="43"/>
      <c r="G8" s="44"/>
      <c r="H8" s="24" t="s">
        <v>45</v>
      </c>
      <c r="I8" s="24"/>
      <c r="J8" s="24"/>
      <c r="K8" s="24"/>
      <c r="L8" s="24"/>
      <c r="M8" s="24"/>
      <c r="N8" s="24"/>
      <c r="O8" s="24"/>
      <c r="P8" s="24" t="s">
        <v>46</v>
      </c>
      <c r="Q8" s="24"/>
      <c r="R8" s="24"/>
      <c r="S8" s="24"/>
      <c r="T8" s="24"/>
      <c r="U8" s="24"/>
      <c r="V8" s="24"/>
      <c r="W8" s="24"/>
      <c r="X8" s="24" t="s">
        <v>47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49" t="s">
        <v>48</v>
      </c>
      <c r="AR8" s="50"/>
      <c r="AS8" s="50"/>
      <c r="AT8" s="50"/>
      <c r="AU8" s="51"/>
      <c r="AV8" s="26">
        <v>5</v>
      </c>
      <c r="AW8" s="26"/>
      <c r="AX8" s="26"/>
      <c r="AY8" s="26"/>
      <c r="AZ8" s="26">
        <v>67</v>
      </c>
      <c r="BA8" s="26"/>
      <c r="BB8" s="26"/>
      <c r="BC8" s="26"/>
      <c r="BD8" s="26"/>
      <c r="BE8" s="26"/>
      <c r="BF8" s="26"/>
      <c r="BG8" s="26">
        <v>0.4</v>
      </c>
      <c r="BH8" s="26"/>
      <c r="BI8" s="26"/>
      <c r="BJ8" s="26">
        <v>0.1</v>
      </c>
      <c r="BK8" s="26"/>
      <c r="BL8" s="26"/>
      <c r="BM8" s="26">
        <v>15</v>
      </c>
      <c r="BN8" s="26"/>
      <c r="BO8" s="26"/>
      <c r="BP8" s="26"/>
      <c r="BQ8" s="26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36" t="s">
        <v>50</v>
      </c>
      <c r="I10" s="37"/>
      <c r="J10" s="37"/>
      <c r="K10" s="38"/>
      <c r="L10" s="12"/>
      <c r="M10" s="12"/>
      <c r="N10" s="12"/>
      <c r="O10" s="12"/>
      <c r="P10" s="36" t="s">
        <v>51</v>
      </c>
      <c r="Q10" s="38"/>
      <c r="R10" s="12"/>
      <c r="S10" s="12"/>
      <c r="T10" s="12"/>
      <c r="U10" s="12"/>
      <c r="V10" s="12"/>
      <c r="W10" s="12"/>
      <c r="X10" s="36" t="s">
        <v>52</v>
      </c>
      <c r="Y10" s="37"/>
      <c r="Z10" s="37"/>
      <c r="AA10" s="37"/>
      <c r="AB10" s="3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5">
        <v>35</v>
      </c>
      <c r="AR10" s="46"/>
      <c r="AS10" s="46"/>
      <c r="AT10" s="46"/>
      <c r="AU10" s="47"/>
      <c r="AV10" s="48">
        <v>10</v>
      </c>
      <c r="AW10" s="48"/>
      <c r="AX10" s="48"/>
      <c r="AY10" s="48"/>
      <c r="AZ10" s="48">
        <v>35</v>
      </c>
      <c r="BA10" s="48"/>
      <c r="BB10" s="48"/>
      <c r="BC10" s="48"/>
      <c r="BD10" s="48"/>
      <c r="BE10" s="48"/>
      <c r="BF10" s="48"/>
      <c r="BG10" s="48">
        <v>0.4</v>
      </c>
      <c r="BH10" s="48"/>
      <c r="BI10" s="48"/>
      <c r="BJ10" s="48">
        <v>1.5</v>
      </c>
      <c r="BK10" s="48"/>
      <c r="BL10" s="48"/>
      <c r="BM10" s="48">
        <v>2.6</v>
      </c>
      <c r="BN10" s="48"/>
      <c r="BO10" s="48"/>
      <c r="BP10" s="48"/>
      <c r="BQ10" s="48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420</v>
      </c>
      <c r="BA11" s="34"/>
      <c r="BB11" s="34"/>
      <c r="BC11" s="34"/>
      <c r="BD11" s="34"/>
      <c r="BE11" s="34"/>
      <c r="BF11" s="34"/>
      <c r="BG11" s="34">
        <f>SUM(BG6:BI10)</f>
        <v>10.200000000000001</v>
      </c>
      <c r="BH11" s="34"/>
      <c r="BI11" s="34"/>
      <c r="BJ11" s="34">
        <f>SUM(BJ6:BL10)</f>
        <v>15.8</v>
      </c>
      <c r="BK11" s="34"/>
      <c r="BL11" s="34"/>
      <c r="BM11" s="34">
        <f>SUM(BM6:BQ10)</f>
        <v>52.2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9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15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42"/>
      <c r="B15" s="4"/>
      <c r="C15" s="4"/>
      <c r="D15" s="4"/>
      <c r="E15" s="4"/>
      <c r="F15" s="4"/>
      <c r="G15" s="5"/>
      <c r="H15" s="24" t="s">
        <v>42</v>
      </c>
      <c r="I15" s="24"/>
      <c r="J15" s="24"/>
      <c r="K15" s="24"/>
      <c r="L15" s="24"/>
      <c r="M15" s="24"/>
      <c r="N15" s="24"/>
      <c r="O15" s="24"/>
      <c r="P15" s="24" t="s">
        <v>56</v>
      </c>
      <c r="Q15" s="59"/>
      <c r="R15" s="59"/>
      <c r="S15" s="59"/>
      <c r="T15" s="59"/>
      <c r="U15" s="59"/>
      <c r="V15" s="59"/>
      <c r="W15" s="59"/>
      <c r="X15" s="24" t="s">
        <v>57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49">
        <v>55</v>
      </c>
      <c r="AR15" s="50"/>
      <c r="AS15" s="50"/>
      <c r="AT15" s="50"/>
      <c r="AU15" s="51"/>
      <c r="AV15" s="26">
        <v>38</v>
      </c>
      <c r="AW15" s="26"/>
      <c r="AX15" s="26"/>
      <c r="AY15" s="26"/>
      <c r="AZ15" s="26">
        <v>120</v>
      </c>
      <c r="BA15" s="26"/>
      <c r="BB15" s="26"/>
      <c r="BC15" s="26"/>
      <c r="BD15" s="26"/>
      <c r="BE15" s="26"/>
      <c r="BF15" s="26"/>
      <c r="BG15" s="26">
        <v>4.5999999999999996</v>
      </c>
      <c r="BH15" s="26"/>
      <c r="BI15" s="26"/>
      <c r="BJ15" s="26">
        <v>8.8000000000000007</v>
      </c>
      <c r="BK15" s="26"/>
      <c r="BL15" s="26"/>
      <c r="BM15" s="15">
        <v>2.8</v>
      </c>
      <c r="BN15" s="16"/>
      <c r="BO15" s="16"/>
      <c r="BP15" s="16"/>
      <c r="BQ15" s="17"/>
    </row>
    <row r="16" spans="1:69" ht="15" customHeight="1" x14ac:dyDescent="0.25">
      <c r="A16" s="42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49" t="s">
        <v>22</v>
      </c>
      <c r="AR16" s="50"/>
      <c r="AS16" s="50"/>
      <c r="AT16" s="50"/>
      <c r="AU16" s="51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58</v>
      </c>
      <c r="Q18" s="24"/>
      <c r="R18" s="24"/>
      <c r="S18" s="24"/>
      <c r="T18" s="24"/>
      <c r="U18" s="24"/>
      <c r="V18" s="24"/>
      <c r="W18" s="24"/>
      <c r="X18" s="24" t="s">
        <v>59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6">
        <f>SUM(AV14:AY18)</f>
        <v>60</v>
      </c>
      <c r="AW19" s="37"/>
      <c r="AX19" s="37"/>
      <c r="AY19" s="38"/>
      <c r="AZ19" s="34">
        <f>SUM(AZ14:BF18)</f>
        <v>453.5</v>
      </c>
      <c r="BA19" s="34"/>
      <c r="BB19" s="34"/>
      <c r="BC19" s="34"/>
      <c r="BD19" s="34"/>
      <c r="BE19" s="34"/>
      <c r="BF19" s="34"/>
      <c r="BG19" s="34">
        <f>SUM(BG14:BI18)</f>
        <v>12.100000000000001</v>
      </c>
      <c r="BH19" s="34"/>
      <c r="BI19" s="34"/>
      <c r="BJ19" s="34">
        <f>SUM(BJ14:BL18)</f>
        <v>14.600000000000001</v>
      </c>
      <c r="BK19" s="34"/>
      <c r="BL19" s="34"/>
      <c r="BM19" s="34">
        <f>SUM(BM14:BQ18)</f>
        <v>59.4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9" t="s">
        <v>28</v>
      </c>
      <c r="B21" s="40"/>
      <c r="C21" s="40"/>
      <c r="D21" s="40"/>
      <c r="E21" s="40"/>
      <c r="F21" s="40"/>
      <c r="G21" s="41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43</v>
      </c>
      <c r="Q21" s="24"/>
      <c r="R21" s="24"/>
      <c r="S21" s="24"/>
      <c r="T21" s="24"/>
      <c r="U21" s="24"/>
      <c r="V21" s="24"/>
      <c r="W21" s="24"/>
      <c r="X21" s="24" t="s">
        <v>53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55">
        <v>10</v>
      </c>
      <c r="AW21" s="55"/>
      <c r="AX21" s="55"/>
      <c r="AY21" s="55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42"/>
      <c r="B22" s="43"/>
      <c r="C22" s="43"/>
      <c r="D22" s="43"/>
      <c r="E22" s="43"/>
      <c r="F22" s="43"/>
      <c r="G22" s="44"/>
      <c r="H22" s="18" t="s">
        <v>42</v>
      </c>
      <c r="I22" s="19"/>
      <c r="J22" s="19"/>
      <c r="K22" s="19"/>
      <c r="L22" s="19"/>
      <c r="M22" s="19"/>
      <c r="N22" s="19"/>
      <c r="O22" s="20"/>
      <c r="P22" s="18" t="s">
        <v>44</v>
      </c>
      <c r="Q22" s="19"/>
      <c r="R22" s="19"/>
      <c r="S22" s="19"/>
      <c r="T22" s="19"/>
      <c r="U22" s="19"/>
      <c r="V22" s="19"/>
      <c r="W22" s="20"/>
      <c r="X22" s="18" t="s">
        <v>54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7">
        <v>50</v>
      </c>
      <c r="AR22" s="28"/>
      <c r="AS22" s="28"/>
      <c r="AT22" s="28"/>
      <c r="AU22" s="29"/>
      <c r="AV22" s="15">
        <v>28.5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42"/>
      <c r="B23" s="43"/>
      <c r="C23" s="43"/>
      <c r="D23" s="43"/>
      <c r="E23" s="43"/>
      <c r="F23" s="43"/>
      <c r="G23" s="44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40</v>
      </c>
      <c r="Q23" s="24"/>
      <c r="R23" s="24"/>
      <c r="S23" s="24"/>
      <c r="T23" s="24"/>
      <c r="U23" s="24"/>
      <c r="V23" s="24"/>
      <c r="W23" s="24"/>
      <c r="X23" s="24" t="s">
        <v>41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/>
      <c r="AQ23" s="25">
        <v>104</v>
      </c>
      <c r="AR23" s="25"/>
      <c r="AS23" s="25"/>
      <c r="AT23" s="25"/>
      <c r="AU23" s="25"/>
      <c r="AV23" s="17">
        <v>12.5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77"/>
      <c r="B24" s="78"/>
      <c r="C24" s="78"/>
      <c r="D24" s="78"/>
      <c r="E24" s="78"/>
      <c r="F24" s="78"/>
      <c r="G24" s="79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8"/>
      <c r="AV27" s="36">
        <f>SUM(AV21:AY26)</f>
        <v>55</v>
      </c>
      <c r="AW27" s="37"/>
      <c r="AX27" s="37"/>
      <c r="AY27" s="38"/>
      <c r="AZ27" s="36">
        <f>SUM(AZ21:AZ26)</f>
        <v>655</v>
      </c>
      <c r="BA27" s="37"/>
      <c r="BB27" s="37"/>
      <c r="BC27" s="37"/>
      <c r="BD27" s="37"/>
      <c r="BE27" s="37"/>
      <c r="BF27" s="38"/>
      <c r="BG27" s="36">
        <f>SUM(BG21:BI26)</f>
        <v>21.699999999999996</v>
      </c>
      <c r="BH27" s="37"/>
      <c r="BI27" s="38"/>
      <c r="BJ27" s="36">
        <f>SUM(BJ21:BL26)</f>
        <v>28.9</v>
      </c>
      <c r="BK27" s="37"/>
      <c r="BL27" s="38"/>
      <c r="BM27" s="36">
        <f>SUM(BM21:BQ26)</f>
        <v>83.5</v>
      </c>
      <c r="BN27" s="37"/>
      <c r="BO27" s="37"/>
      <c r="BP27" s="37"/>
      <c r="BQ27" s="38"/>
    </row>
    <row r="28" spans="1:69" ht="15.75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36"/>
      <c r="AW28" s="37"/>
      <c r="AX28" s="37"/>
      <c r="AY28" s="38"/>
      <c r="AZ28" s="36"/>
      <c r="BA28" s="37"/>
      <c r="BB28" s="37"/>
      <c r="BC28" s="37"/>
      <c r="BD28" s="37"/>
      <c r="BE28" s="37"/>
      <c r="BF28" s="38"/>
      <c r="BG28" s="36"/>
      <c r="BH28" s="37"/>
      <c r="BI28" s="38"/>
      <c r="BJ28" s="36"/>
      <c r="BK28" s="37"/>
      <c r="BL28" s="38"/>
      <c r="BM28" s="36"/>
      <c r="BN28" s="37"/>
      <c r="BO28" s="37"/>
      <c r="BP28" s="37"/>
      <c r="BQ28" s="38"/>
    </row>
    <row r="29" spans="1:69" x14ac:dyDescent="0.25">
      <c r="A29" s="63" t="s">
        <v>3</v>
      </c>
      <c r="B29" s="61"/>
      <c r="C29" s="61"/>
      <c r="D29" s="61"/>
      <c r="E29" s="61"/>
      <c r="F29" s="61"/>
      <c r="G29" s="64"/>
      <c r="H29" s="60" t="s">
        <v>4</v>
      </c>
      <c r="I29" s="61"/>
      <c r="J29" s="61"/>
      <c r="K29" s="61"/>
      <c r="L29" s="61"/>
      <c r="M29" s="61"/>
      <c r="N29" s="61"/>
      <c r="O29" s="64"/>
      <c r="P29" s="60" t="s">
        <v>5</v>
      </c>
      <c r="Q29" s="61"/>
      <c r="R29" s="61"/>
      <c r="S29" s="61"/>
      <c r="T29" s="61"/>
      <c r="U29" s="61"/>
      <c r="V29" s="61"/>
      <c r="W29" s="64"/>
      <c r="X29" s="60" t="s">
        <v>6</v>
      </c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4"/>
      <c r="AQ29" s="60" t="s">
        <v>7</v>
      </c>
      <c r="AR29" s="61"/>
      <c r="AS29" s="61"/>
      <c r="AT29" s="61"/>
      <c r="AU29" s="64"/>
      <c r="AV29" s="60" t="s">
        <v>8</v>
      </c>
      <c r="AW29" s="61"/>
      <c r="AX29" s="61"/>
      <c r="AY29" s="64"/>
      <c r="AZ29" s="60" t="s">
        <v>9</v>
      </c>
      <c r="BA29" s="61"/>
      <c r="BB29" s="61"/>
      <c r="BC29" s="61"/>
      <c r="BD29" s="61"/>
      <c r="BE29" s="61"/>
      <c r="BF29" s="64"/>
      <c r="BG29" s="60" t="s">
        <v>10</v>
      </c>
      <c r="BH29" s="61"/>
      <c r="BI29" s="64"/>
      <c r="BJ29" s="60" t="s">
        <v>11</v>
      </c>
      <c r="BK29" s="61"/>
      <c r="BL29" s="64"/>
      <c r="BM29" s="60" t="s">
        <v>12</v>
      </c>
      <c r="BN29" s="61"/>
      <c r="BO29" s="61"/>
      <c r="BP29" s="61"/>
      <c r="BQ29" s="62"/>
    </row>
    <row r="30" spans="1:69" ht="15" customHeight="1" x14ac:dyDescent="0.25">
      <c r="A30" s="65" t="s">
        <v>38</v>
      </c>
      <c r="B30" s="6"/>
      <c r="C30" s="6"/>
      <c r="D30" s="6"/>
      <c r="E30" s="6"/>
      <c r="F30" s="6"/>
      <c r="G30" s="6"/>
      <c r="H30" s="80" t="s">
        <v>36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69" ht="15" customHeight="1" x14ac:dyDescent="0.25">
      <c r="A31" s="66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58</v>
      </c>
      <c r="Q31" s="24"/>
      <c r="R31" s="24"/>
      <c r="S31" s="24"/>
      <c r="T31" s="24"/>
      <c r="U31" s="24"/>
      <c r="V31" s="24"/>
      <c r="W31" s="24"/>
      <c r="X31" s="24" t="s">
        <v>59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66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49" t="s">
        <v>22</v>
      </c>
      <c r="AR32" s="50"/>
      <c r="AS32" s="50"/>
      <c r="AT32" s="50"/>
      <c r="AU32" s="51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6"/>
      <c r="H33" s="56" t="s">
        <v>16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8"/>
      <c r="AV33" s="36">
        <f>SUM(AV31:AY32)</f>
        <v>5</v>
      </c>
      <c r="AW33" s="37"/>
      <c r="AX33" s="37"/>
      <c r="AY33" s="38"/>
      <c r="AZ33" s="36">
        <f>SUM(AZ24:AZ32)</f>
        <v>930.5</v>
      </c>
      <c r="BA33" s="37"/>
      <c r="BB33" s="37"/>
      <c r="BC33" s="37"/>
      <c r="BD33" s="37"/>
      <c r="BE33" s="37"/>
      <c r="BF33" s="38"/>
      <c r="BG33" s="36">
        <f>SUM(BG24:BI32)</f>
        <v>27.199999999999996</v>
      </c>
      <c r="BH33" s="37"/>
      <c r="BI33" s="38"/>
      <c r="BJ33" s="36">
        <f>SUM(BJ24:BL32)</f>
        <v>30.7</v>
      </c>
      <c r="BK33" s="37"/>
      <c r="BL33" s="38"/>
      <c r="BM33" s="36">
        <f>SUM(BM24:BQ32)</f>
        <v>137.1</v>
      </c>
      <c r="BN33" s="37"/>
      <c r="BO33" s="37"/>
      <c r="BP33" s="37"/>
      <c r="BQ33" s="38"/>
    </row>
    <row r="34" spans="1:69" ht="15" customHeight="1" x14ac:dyDescent="0.25">
      <c r="A34" s="66"/>
      <c r="B34" s="4"/>
      <c r="C34" s="4"/>
      <c r="D34" s="4"/>
      <c r="E34" s="4"/>
      <c r="F34" s="4"/>
      <c r="G34" s="5"/>
      <c r="H34" s="68" t="s">
        <v>37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69" ht="15" customHeight="1" x14ac:dyDescent="0.25">
      <c r="A35" s="66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43</v>
      </c>
      <c r="Q35" s="24"/>
      <c r="R35" s="24"/>
      <c r="S35" s="24"/>
      <c r="T35" s="24"/>
      <c r="U35" s="24"/>
      <c r="V35" s="24"/>
      <c r="W35" s="24"/>
      <c r="X35" s="24" t="s">
        <v>53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55">
        <v>10</v>
      </c>
      <c r="AW35" s="55"/>
      <c r="AX35" s="55"/>
      <c r="AY35" s="55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66"/>
      <c r="B36" s="9"/>
      <c r="C36" s="9"/>
      <c r="D36" s="9"/>
      <c r="E36" s="9"/>
      <c r="F36" s="9"/>
      <c r="G36" s="10"/>
      <c r="H36" s="18" t="s">
        <v>42</v>
      </c>
      <c r="I36" s="19"/>
      <c r="J36" s="19"/>
      <c r="K36" s="19"/>
      <c r="L36" s="19"/>
      <c r="M36" s="19"/>
      <c r="N36" s="19"/>
      <c r="O36" s="20"/>
      <c r="P36" s="18" t="s">
        <v>44</v>
      </c>
      <c r="Q36" s="19"/>
      <c r="R36" s="19"/>
      <c r="S36" s="19"/>
      <c r="T36" s="19"/>
      <c r="U36" s="19"/>
      <c r="V36" s="19"/>
      <c r="W36" s="20"/>
      <c r="X36" s="18" t="s">
        <v>54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7">
        <v>50</v>
      </c>
      <c r="AR36" s="28"/>
      <c r="AS36" s="28"/>
      <c r="AT36" s="28"/>
      <c r="AU36" s="29"/>
      <c r="AV36" s="15">
        <v>28.5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66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40</v>
      </c>
      <c r="Q37" s="24"/>
      <c r="R37" s="24"/>
      <c r="S37" s="24"/>
      <c r="T37" s="24"/>
      <c r="U37" s="24"/>
      <c r="V37" s="24"/>
      <c r="W37" s="24"/>
      <c r="X37" s="24" t="s">
        <v>41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8"/>
      <c r="AQ37" s="25">
        <v>100</v>
      </c>
      <c r="AR37" s="25"/>
      <c r="AS37" s="25"/>
      <c r="AT37" s="25"/>
      <c r="AU37" s="25"/>
      <c r="AV37" s="17">
        <v>12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66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67"/>
      <c r="B39" s="11"/>
      <c r="C39" s="11"/>
      <c r="D39" s="11"/>
      <c r="E39" s="11"/>
      <c r="F39" s="11"/>
      <c r="G39" s="11"/>
      <c r="H39" s="36"/>
      <c r="I39" s="37"/>
      <c r="J39" s="37"/>
      <c r="K39" s="38"/>
      <c r="L39" s="12"/>
      <c r="M39" s="12"/>
      <c r="N39" s="12"/>
      <c r="O39" s="12"/>
      <c r="P39" s="36"/>
      <c r="Q39" s="38"/>
      <c r="R39" s="12"/>
      <c r="S39" s="12"/>
      <c r="T39" s="12"/>
      <c r="U39" s="12"/>
      <c r="V39" s="12"/>
      <c r="W39" s="12"/>
      <c r="X39" s="36"/>
      <c r="Y39" s="37"/>
      <c r="Z39" s="37"/>
      <c r="AA39" s="37"/>
      <c r="AB39" s="3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5"/>
      <c r="AR39" s="46"/>
      <c r="AS39" s="46"/>
      <c r="AT39" s="46"/>
      <c r="AU39" s="47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6" t="s">
        <v>16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8"/>
      <c r="AV40" s="36">
        <f>SUM(AV35:AY39)</f>
        <v>52.5</v>
      </c>
      <c r="AW40" s="37"/>
      <c r="AX40" s="37"/>
      <c r="AY40" s="38"/>
      <c r="AZ40" s="36">
        <f>SUM(AZ31:AZ39)</f>
        <v>1647</v>
      </c>
      <c r="BA40" s="37"/>
      <c r="BB40" s="37"/>
      <c r="BC40" s="37"/>
      <c r="BD40" s="37"/>
      <c r="BE40" s="37"/>
      <c r="BF40" s="38"/>
      <c r="BG40" s="36">
        <f>SUM(BG31:BI39)</f>
        <v>51.599999999999994</v>
      </c>
      <c r="BH40" s="37"/>
      <c r="BI40" s="38"/>
      <c r="BJ40" s="36">
        <f>SUM(BJ31:BL39)</f>
        <v>60.4</v>
      </c>
      <c r="BK40" s="37"/>
      <c r="BL40" s="38"/>
      <c r="BM40" s="36">
        <f>SUM(BM31:BQ39)</f>
        <v>232.20000000000002</v>
      </c>
      <c r="BN40" s="37"/>
      <c r="BO40" s="37"/>
      <c r="BP40" s="37"/>
      <c r="BQ40" s="38"/>
    </row>
    <row r="41" spans="1:69" x14ac:dyDescent="0.25">
      <c r="A41" s="63" t="s">
        <v>3</v>
      </c>
      <c r="B41" s="61"/>
      <c r="C41" s="61"/>
      <c r="D41" s="61"/>
      <c r="E41" s="61"/>
      <c r="F41" s="61"/>
      <c r="G41" s="64"/>
      <c r="H41" s="60" t="s">
        <v>4</v>
      </c>
      <c r="I41" s="61"/>
      <c r="J41" s="61"/>
      <c r="K41" s="61"/>
      <c r="L41" s="61"/>
      <c r="M41" s="61"/>
      <c r="N41" s="61"/>
      <c r="O41" s="64"/>
      <c r="P41" s="60" t="s">
        <v>5</v>
      </c>
      <c r="Q41" s="61"/>
      <c r="R41" s="61"/>
      <c r="S41" s="61"/>
      <c r="T41" s="61"/>
      <c r="U41" s="61"/>
      <c r="V41" s="61"/>
      <c r="W41" s="64"/>
      <c r="X41" s="60" t="s">
        <v>6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4"/>
      <c r="AQ41" s="60" t="s">
        <v>7</v>
      </c>
      <c r="AR41" s="61"/>
      <c r="AS41" s="61"/>
      <c r="AT41" s="61"/>
      <c r="AU41" s="64"/>
      <c r="AV41" s="60" t="s">
        <v>8</v>
      </c>
      <c r="AW41" s="61"/>
      <c r="AX41" s="61"/>
      <c r="AY41" s="64"/>
      <c r="AZ41" s="60" t="s">
        <v>9</v>
      </c>
      <c r="BA41" s="61"/>
      <c r="BB41" s="61"/>
      <c r="BC41" s="61"/>
      <c r="BD41" s="61"/>
      <c r="BE41" s="61"/>
      <c r="BF41" s="64"/>
      <c r="BG41" s="60" t="s">
        <v>10</v>
      </c>
      <c r="BH41" s="61"/>
      <c r="BI41" s="64"/>
      <c r="BJ41" s="60" t="s">
        <v>11</v>
      </c>
      <c r="BK41" s="61"/>
      <c r="BL41" s="64"/>
      <c r="BM41" s="60" t="s">
        <v>12</v>
      </c>
      <c r="BN41" s="61"/>
      <c r="BO41" s="61"/>
      <c r="BP41" s="61"/>
      <c r="BQ41" s="62"/>
    </row>
    <row r="42" spans="1:69" ht="15" customHeight="1" x14ac:dyDescent="0.25">
      <c r="A42" s="70" t="s">
        <v>39</v>
      </c>
      <c r="B42" s="65"/>
      <c r="C42" s="65"/>
      <c r="D42" s="65"/>
      <c r="E42" s="65"/>
      <c r="F42" s="65"/>
      <c r="G42" s="71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49</v>
      </c>
      <c r="Q42" s="24"/>
      <c r="R42" s="24"/>
      <c r="S42" s="24"/>
      <c r="T42" s="24"/>
      <c r="U42" s="24"/>
      <c r="V42" s="24"/>
      <c r="W42" s="24"/>
      <c r="X42" s="24" t="s">
        <v>55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95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340</v>
      </c>
      <c r="BA42" s="26"/>
      <c r="BB42" s="26"/>
      <c r="BC42" s="26"/>
      <c r="BD42" s="26"/>
      <c r="BE42" s="26"/>
      <c r="BF42" s="26"/>
      <c r="BG42" s="26">
        <v>9.4</v>
      </c>
      <c r="BH42" s="26"/>
      <c r="BI42" s="26"/>
      <c r="BJ42" s="26">
        <v>4.7</v>
      </c>
      <c r="BK42" s="26"/>
      <c r="BL42" s="26"/>
      <c r="BM42" s="26">
        <v>36.200000000000003</v>
      </c>
      <c r="BN42" s="26"/>
      <c r="BO42" s="26"/>
      <c r="BP42" s="26"/>
      <c r="BQ42" s="26"/>
    </row>
    <row r="43" spans="1:69" x14ac:dyDescent="0.25">
      <c r="A43" s="72"/>
      <c r="B43" s="66"/>
      <c r="C43" s="66"/>
      <c r="D43" s="66"/>
      <c r="E43" s="66"/>
      <c r="F43" s="66"/>
      <c r="G43" s="73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2"/>
      <c r="B44" s="66"/>
      <c r="C44" s="66"/>
      <c r="D44" s="66"/>
      <c r="E44" s="66"/>
      <c r="F44" s="66"/>
      <c r="G44" s="7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4"/>
      <c r="B45" s="67"/>
      <c r="C45" s="67"/>
      <c r="D45" s="67"/>
      <c r="E45" s="67"/>
      <c r="F45" s="67"/>
      <c r="G45" s="7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407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76" t="s">
        <v>18</v>
      </c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1"/>
      <c r="AK48" s="1"/>
      <c r="AL48" s="1"/>
      <c r="AM48" s="76" t="s">
        <v>19</v>
      </c>
      <c r="AN48" s="76"/>
      <c r="AO48" s="76"/>
      <c r="AP48" s="76"/>
      <c r="AQ48" s="76"/>
      <c r="AR48" s="76"/>
      <c r="AS48" s="76"/>
    </row>
  </sheetData>
  <mergeCells count="357">
    <mergeCell ref="X10:AB10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X20:AP20"/>
    <mergeCell ref="AQ20:AU20"/>
    <mergeCell ref="AV20:AY20"/>
    <mergeCell ref="P21:W21"/>
    <mergeCell ref="H21:O21"/>
    <mergeCell ref="A28:AU28"/>
    <mergeCell ref="AV28:AY28"/>
    <mergeCell ref="A21:G24"/>
    <mergeCell ref="H30:BQ30"/>
    <mergeCell ref="H31:O31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BJ20:BL20"/>
    <mergeCell ref="BG19:BI19"/>
    <mergeCell ref="BJ19:BL19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G17:BI17"/>
    <mergeCell ref="AZ28:BF28"/>
    <mergeCell ref="BG28:BI28"/>
    <mergeCell ref="BJ28:BL28"/>
    <mergeCell ref="BG15:BI15"/>
    <mergeCell ref="BJ15:BL15"/>
    <mergeCell ref="AZ17:BF17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X21:AP21"/>
    <mergeCell ref="AQ15:AU15"/>
    <mergeCell ref="AV15:AY15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J17:BL17"/>
    <mergeCell ref="AZ15:BF15"/>
    <mergeCell ref="BG11:BI11"/>
    <mergeCell ref="BJ11:BL11"/>
    <mergeCell ref="BM11:BQ11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H10:K10"/>
    <mergeCell ref="P10:Q10"/>
    <mergeCell ref="BM9:BQ9"/>
    <mergeCell ref="BM10:BQ10"/>
    <mergeCell ref="AZ11:BF11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2022-05-22T08:33:57Z</dcterms:modified>
</cp:coreProperties>
</file>